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ppServ\www\statistic_2559\vitaya_all\02_total_vitaya\"/>
    </mc:Choice>
  </mc:AlternateContent>
  <workbookProtection workbookAlgorithmName="SHA-512" workbookHashValue="NhYaUB0T/2sHvAMeMOZ2Lu4O1orWgCeweiB4Kn7mSR64H9A3Or+vv1f+cZCmR3lIVyYcvquzXbmTrPCsSQLvsg==" workbookSaltValue="ARKPX/p7/7x+lhCx2YHfJA==" workbookSpinCount="100000" lockStructure="1"/>
  <bookViews>
    <workbookView xWindow="0" yWindow="0" windowWidth="14370" windowHeight="7560" tabRatio="889" activeTab="12"/>
  </bookViews>
  <sheets>
    <sheet name="Total_udonthani" sheetId="1" r:id="rId1"/>
    <sheet name="oct58" sheetId="3" state="hidden" r:id="rId2"/>
    <sheet name="nov58" sheetId="4" state="hidden" r:id="rId3"/>
    <sheet name="dec58" sheetId="5" state="hidden" r:id="rId4"/>
    <sheet name="jan59" sheetId="6" state="hidden" r:id="rId5"/>
    <sheet name="feb59" sheetId="7" state="hidden" r:id="rId6"/>
    <sheet name="march59" sheetId="8" state="hidden" r:id="rId7"/>
    <sheet name="april59" sheetId="9" state="hidden" r:id="rId8"/>
    <sheet name="may59" sheetId="10" state="hidden" r:id="rId9"/>
    <sheet name="june59" sheetId="11" state="hidden" r:id="rId10"/>
    <sheet name="july59" sheetId="2" state="hidden" r:id="rId11"/>
    <sheet name="aug59" sheetId="12" state="hidden" r:id="rId12"/>
    <sheet name="sep59" sheetId="13" r:id="rId13"/>
  </sheets>
  <calcPr calcId="162913"/>
</workbook>
</file>

<file path=xl/calcChain.xml><?xml version="1.0" encoding="utf-8"?>
<calcChain xmlns="http://schemas.openxmlformats.org/spreadsheetml/2006/main">
  <c r="G32" i="1" l="1"/>
  <c r="F32" i="1"/>
  <c r="E32" i="1"/>
  <c r="G31" i="1"/>
  <c r="F31" i="1"/>
  <c r="E31" i="1"/>
  <c r="G30" i="1"/>
  <c r="F30" i="1"/>
  <c r="E30" i="1"/>
  <c r="G29" i="1"/>
  <c r="F29" i="1"/>
  <c r="E29" i="1"/>
  <c r="G27" i="1"/>
  <c r="F27" i="1"/>
  <c r="E27" i="1"/>
  <c r="G26" i="1"/>
  <c r="F26" i="1"/>
  <c r="E26" i="1"/>
  <c r="G25" i="1"/>
  <c r="F25" i="1"/>
  <c r="E25" i="1"/>
  <c r="G24" i="1"/>
  <c r="F24" i="1"/>
  <c r="E24" i="1"/>
  <c r="G21" i="1"/>
  <c r="F21" i="1"/>
  <c r="E21" i="1"/>
  <c r="G20" i="1"/>
  <c r="F20" i="1"/>
  <c r="E20" i="1"/>
  <c r="G19" i="1"/>
  <c r="F19" i="1"/>
  <c r="E19" i="1"/>
  <c r="G17" i="1"/>
  <c r="F17" i="1"/>
  <c r="E17" i="1"/>
  <c r="G16" i="1"/>
  <c r="F16" i="1"/>
  <c r="E16" i="1"/>
  <c r="G14" i="1"/>
  <c r="F14" i="1"/>
  <c r="E14" i="1"/>
  <c r="G13" i="1"/>
  <c r="F13" i="1"/>
  <c r="E13" i="1"/>
  <c r="G11" i="1"/>
  <c r="F11" i="1"/>
  <c r="E11" i="1"/>
  <c r="G10" i="1"/>
  <c r="F10" i="1"/>
  <c r="E10" i="1"/>
  <c r="G8" i="1"/>
  <c r="F8" i="1"/>
  <c r="E8" i="1"/>
  <c r="K32" i="1"/>
  <c r="J32" i="1"/>
  <c r="I32" i="1"/>
  <c r="K31" i="1"/>
  <c r="J31" i="1"/>
  <c r="I31" i="1"/>
  <c r="K30" i="1"/>
  <c r="J30" i="1"/>
  <c r="I30" i="1"/>
  <c r="K29" i="1"/>
  <c r="J29" i="1"/>
  <c r="I29" i="1"/>
  <c r="K27" i="1"/>
  <c r="J27" i="1"/>
  <c r="I27" i="1"/>
  <c r="K26" i="1"/>
  <c r="J26" i="1"/>
  <c r="I26" i="1"/>
  <c r="K25" i="1"/>
  <c r="J25" i="1"/>
  <c r="I25" i="1"/>
  <c r="K24" i="1"/>
  <c r="J24" i="1"/>
  <c r="I24" i="1"/>
  <c r="K21" i="1"/>
  <c r="J21" i="1"/>
  <c r="I21" i="1"/>
  <c r="K20" i="1"/>
  <c r="J20" i="1"/>
  <c r="I20" i="1"/>
  <c r="K19" i="1"/>
  <c r="J19" i="1"/>
  <c r="I19" i="1"/>
  <c r="K17" i="1"/>
  <c r="J17" i="1"/>
  <c r="I17" i="1"/>
  <c r="K16" i="1"/>
  <c r="J16" i="1"/>
  <c r="I16" i="1"/>
  <c r="K14" i="1"/>
  <c r="J14" i="1"/>
  <c r="I14" i="1"/>
  <c r="K13" i="1"/>
  <c r="J13" i="1"/>
  <c r="I13" i="1"/>
  <c r="K11" i="1"/>
  <c r="J11" i="1"/>
  <c r="I11" i="1"/>
  <c r="K10" i="1"/>
  <c r="J10" i="1"/>
  <c r="I10" i="1"/>
  <c r="K8" i="1"/>
  <c r="J8" i="1"/>
  <c r="I8" i="1"/>
  <c r="O32" i="1"/>
  <c r="N32" i="1"/>
  <c r="M32" i="1"/>
  <c r="O31" i="1"/>
  <c r="N31" i="1"/>
  <c r="M31" i="1"/>
  <c r="O30" i="1"/>
  <c r="N30" i="1"/>
  <c r="M30" i="1"/>
  <c r="O29" i="1"/>
  <c r="N29" i="1"/>
  <c r="M29" i="1"/>
  <c r="O27" i="1"/>
  <c r="N27" i="1"/>
  <c r="M27" i="1"/>
  <c r="O26" i="1"/>
  <c r="N26" i="1"/>
  <c r="M26" i="1"/>
  <c r="O25" i="1"/>
  <c r="N25" i="1"/>
  <c r="M25" i="1"/>
  <c r="O24" i="1"/>
  <c r="N24" i="1"/>
  <c r="M24" i="1"/>
  <c r="O21" i="1"/>
  <c r="N21" i="1"/>
  <c r="M21" i="1"/>
  <c r="O20" i="1"/>
  <c r="N20" i="1"/>
  <c r="M20" i="1"/>
  <c r="O19" i="1"/>
  <c r="N19" i="1"/>
  <c r="M19" i="1"/>
  <c r="O17" i="1"/>
  <c r="N17" i="1"/>
  <c r="M17" i="1"/>
  <c r="O16" i="1"/>
  <c r="N16" i="1"/>
  <c r="M16" i="1"/>
  <c r="O14" i="1"/>
  <c r="N14" i="1"/>
  <c r="M14" i="1"/>
  <c r="O13" i="1"/>
  <c r="N13" i="1"/>
  <c r="M13" i="1"/>
  <c r="O11" i="1"/>
  <c r="N11" i="1"/>
  <c r="M11" i="1"/>
  <c r="O10" i="1"/>
  <c r="N10" i="1"/>
  <c r="M10" i="1"/>
  <c r="O8" i="1"/>
  <c r="N8" i="1"/>
  <c r="M8" i="1"/>
  <c r="S33" i="1"/>
  <c r="R33" i="1"/>
  <c r="Q33" i="1"/>
  <c r="S32" i="1"/>
  <c r="R32" i="1"/>
  <c r="Q32" i="1"/>
  <c r="S31" i="1"/>
  <c r="R31" i="1"/>
  <c r="Q31" i="1"/>
  <c r="S30" i="1"/>
  <c r="R30" i="1"/>
  <c r="Q30" i="1"/>
  <c r="S29" i="1"/>
  <c r="R29" i="1"/>
  <c r="Q29" i="1"/>
  <c r="S27" i="1"/>
  <c r="R27" i="1"/>
  <c r="Q27" i="1"/>
  <c r="S26" i="1"/>
  <c r="R26" i="1"/>
  <c r="Q26" i="1"/>
  <c r="S25" i="1"/>
  <c r="R25" i="1"/>
  <c r="Q25" i="1"/>
  <c r="S24" i="1"/>
  <c r="R24" i="1"/>
  <c r="Q24" i="1"/>
  <c r="S21" i="1"/>
  <c r="R21" i="1"/>
  <c r="Q21" i="1"/>
  <c r="S20" i="1"/>
  <c r="R20" i="1"/>
  <c r="Q20" i="1"/>
  <c r="S19" i="1"/>
  <c r="R19" i="1"/>
  <c r="Q19" i="1"/>
  <c r="S17" i="1"/>
  <c r="R17" i="1"/>
  <c r="Q17" i="1"/>
  <c r="S16" i="1"/>
  <c r="R16" i="1"/>
  <c r="Q16" i="1"/>
  <c r="S14" i="1"/>
  <c r="R14" i="1"/>
  <c r="Q14" i="1"/>
  <c r="S13" i="1"/>
  <c r="R13" i="1"/>
  <c r="Q13" i="1"/>
  <c r="S11" i="1"/>
  <c r="R11" i="1"/>
  <c r="Q11" i="1"/>
  <c r="S10" i="1"/>
  <c r="R10" i="1"/>
  <c r="Q10" i="1"/>
  <c r="S8" i="1"/>
  <c r="R8" i="1"/>
  <c r="Q8" i="1"/>
  <c r="S7" i="1"/>
  <c r="R7" i="1"/>
  <c r="Q7" i="1"/>
  <c r="O7" i="1"/>
  <c r="N7" i="1"/>
  <c r="M7" i="1"/>
  <c r="K7" i="1"/>
  <c r="J7" i="1"/>
  <c r="I7" i="1"/>
  <c r="G7" i="1"/>
  <c r="F7" i="1"/>
  <c r="E7" i="1"/>
  <c r="S6" i="1" l="1"/>
  <c r="H27" i="1"/>
  <c r="P25" i="1"/>
  <c r="P27" i="1"/>
  <c r="L25" i="1"/>
  <c r="L27" i="1"/>
  <c r="H25" i="1"/>
  <c r="D27" i="1"/>
  <c r="D25" i="1"/>
  <c r="P32" i="1" l="1"/>
  <c r="P31" i="1"/>
  <c r="L16" i="1"/>
  <c r="L19" i="1"/>
  <c r="L26" i="1"/>
  <c r="C27" i="1"/>
  <c r="C25" i="1"/>
  <c r="H26" i="1"/>
  <c r="P14" i="1"/>
  <c r="P11" i="1"/>
  <c r="P10" i="1"/>
  <c r="P13" i="1"/>
  <c r="H19" i="1"/>
  <c r="L30" i="1"/>
  <c r="H21" i="1"/>
  <c r="L29" i="1"/>
  <c r="H32" i="1"/>
  <c r="L20" i="1"/>
  <c r="P17" i="1"/>
  <c r="H11" i="1"/>
  <c r="L31" i="1"/>
  <c r="H14" i="1"/>
  <c r="P24" i="1"/>
  <c r="P29" i="1"/>
  <c r="H10" i="1"/>
  <c r="L8" i="1"/>
  <c r="H13" i="1"/>
  <c r="L17" i="1"/>
  <c r="P19" i="1"/>
  <c r="P21" i="1"/>
  <c r="H24" i="1"/>
  <c r="L24" i="1"/>
  <c r="L14" i="1"/>
  <c r="P16" i="1"/>
  <c r="P20" i="1"/>
  <c r="H29" i="1"/>
  <c r="H31" i="1"/>
  <c r="H17" i="1"/>
  <c r="L13" i="1"/>
  <c r="H16" i="1"/>
  <c r="H20" i="1"/>
  <c r="L21" i="1"/>
  <c r="P26" i="1"/>
  <c r="L32" i="1"/>
  <c r="P8" i="1"/>
  <c r="L11" i="1"/>
  <c r="P30" i="1"/>
  <c r="H8" i="1"/>
  <c r="L10" i="1"/>
  <c r="H30" i="1"/>
  <c r="L7" i="1"/>
  <c r="H7" i="1"/>
  <c r="Q15" i="1" l="1"/>
  <c r="R15" i="1"/>
  <c r="S15" i="1"/>
  <c r="D32" i="1" l="1"/>
  <c r="D31" i="1"/>
  <c r="D30" i="1"/>
  <c r="D29" i="1"/>
  <c r="S28" i="1"/>
  <c r="R28" i="1"/>
  <c r="Q28" i="1"/>
  <c r="O28" i="1"/>
  <c r="N28" i="1"/>
  <c r="M28" i="1"/>
  <c r="K28" i="1"/>
  <c r="J28" i="1"/>
  <c r="I28" i="1"/>
  <c r="G28" i="1"/>
  <c r="F28" i="1"/>
  <c r="E28" i="1"/>
  <c r="D26" i="1"/>
  <c r="D24" i="1"/>
  <c r="D21" i="1"/>
  <c r="D20" i="1"/>
  <c r="D19" i="1"/>
  <c r="D17" i="1"/>
  <c r="D16" i="1"/>
  <c r="O15" i="1"/>
  <c r="N15" i="1"/>
  <c r="M15" i="1"/>
  <c r="K15" i="1"/>
  <c r="J15" i="1"/>
  <c r="I15" i="1"/>
  <c r="G15" i="1"/>
  <c r="F15" i="1"/>
  <c r="E15" i="1"/>
  <c r="D14" i="1"/>
  <c r="D13" i="1"/>
  <c r="S12" i="1"/>
  <c r="R12" i="1"/>
  <c r="Q12" i="1"/>
  <c r="O12" i="1"/>
  <c r="N12" i="1"/>
  <c r="M12" i="1"/>
  <c r="K12" i="1"/>
  <c r="J12" i="1"/>
  <c r="I12" i="1"/>
  <c r="G12" i="1"/>
  <c r="F12" i="1"/>
  <c r="E12" i="1"/>
  <c r="D11" i="1"/>
  <c r="D10" i="1"/>
  <c r="D8" i="1"/>
  <c r="D7" i="1"/>
  <c r="Q6" i="1"/>
  <c r="O6" i="1"/>
  <c r="N6" i="1"/>
  <c r="M6" i="1"/>
  <c r="K6" i="1"/>
  <c r="J6" i="1"/>
  <c r="I6" i="1"/>
  <c r="G6" i="1"/>
  <c r="F6" i="1"/>
  <c r="E6" i="1"/>
  <c r="H15" i="1" l="1"/>
  <c r="H18" i="1"/>
  <c r="P18" i="1"/>
  <c r="H28" i="1"/>
  <c r="H12" i="1"/>
  <c r="P28" i="1"/>
  <c r="P15" i="1"/>
  <c r="H6" i="1"/>
  <c r="D28" i="1"/>
  <c r="D12" i="1"/>
  <c r="D6" i="1"/>
  <c r="D15" i="1"/>
  <c r="P12" i="1"/>
  <c r="D18" i="1"/>
  <c r="R6" i="1" l="1"/>
  <c r="P7" i="1"/>
  <c r="P6" i="1" s="1"/>
  <c r="L6" i="1"/>
  <c r="C8" i="1"/>
  <c r="C11" i="1"/>
  <c r="C10" i="1"/>
  <c r="C14" i="1"/>
  <c r="C13" i="1"/>
  <c r="L12" i="1"/>
  <c r="L15" i="1"/>
  <c r="C16" i="1"/>
  <c r="C17" i="1"/>
  <c r="L18" i="1"/>
  <c r="C19" i="1"/>
  <c r="C20" i="1"/>
  <c r="C21" i="1"/>
  <c r="C24" i="1"/>
  <c r="C26" i="1"/>
  <c r="C32" i="1"/>
  <c r="L28" i="1"/>
  <c r="C29" i="1"/>
  <c r="C30" i="1"/>
  <c r="C31" i="1"/>
  <c r="C7" i="1" l="1"/>
  <c r="C28" i="1"/>
  <c r="C18" i="1"/>
  <c r="C15" i="1"/>
  <c r="C12" i="1"/>
  <c r="C6" i="1" l="1"/>
</calcChain>
</file>

<file path=xl/sharedStrings.xml><?xml version="1.0" encoding="utf-8"?>
<sst xmlns="http://schemas.openxmlformats.org/spreadsheetml/2006/main" count="858" uniqueCount="55">
  <si>
    <t>หน่วยนับ</t>
  </si>
  <si>
    <t>1. บริการห้องสมุด</t>
  </si>
  <si>
    <t>ราย</t>
  </si>
  <si>
    <t xml:space="preserve">            - มาใช้ด้วยตนเอง (walk in)</t>
  </si>
  <si>
    <t xml:space="preserve">            - ใช้บริการผ่านทางโทรศัพท์/โทรสาร</t>
  </si>
  <si>
    <t>2. งานสมาชิกห้องสมุด</t>
  </si>
  <si>
    <t xml:space="preserve">    2.1 จำนวนระเบียนสมาชิกห้องสมุด</t>
  </si>
  <si>
    <t>ระเบียน</t>
  </si>
  <si>
    <t xml:space="preserve">    2.2 การทำบัตรสมาชิก</t>
  </si>
  <si>
    <t>บัตร</t>
  </si>
  <si>
    <t>3. งานบริการตอบคำถามและช่วยค้นคว้า</t>
  </si>
  <si>
    <t>คำถาม</t>
  </si>
  <si>
    <t xml:space="preserve">    3.1 คำถามง่าย (ไม่เกิน 30 นาที)</t>
  </si>
  <si>
    <t xml:space="preserve">    3.2 คำถามเชิงลึก (เกิน 30 นาที)</t>
  </si>
  <si>
    <t>4. งานบริการยืม-คืน</t>
  </si>
  <si>
    <t>เล่ม-ชิ้น</t>
  </si>
  <si>
    <t>15+16</t>
  </si>
  <si>
    <t xml:space="preserve">    4.1 บริการให้ยืม </t>
  </si>
  <si>
    <t xml:space="preserve">    4.2 บริการรับคืน</t>
  </si>
  <si>
    <t>5. งานตรวจรับสื่อการศึกษาใหม่</t>
  </si>
  <si>
    <t>เล่ม-แผ่น</t>
  </si>
  <si>
    <t xml:space="preserve">    5.1 หนังสือทั่วไป</t>
  </si>
  <si>
    <t>เล่ม</t>
  </si>
  <si>
    <t xml:space="preserve">    5.2 เอกสารการสอนชุดวิชา</t>
  </si>
  <si>
    <t xml:space="preserve">    5.3 สื่อโสตทัศน์</t>
  </si>
  <si>
    <t>แผ่น</t>
  </si>
  <si>
    <t xml:space="preserve">    6.1 งานการให้การศึกษาผู้ใช้ห้องสมุด</t>
  </si>
  <si>
    <t xml:space="preserve">               1) การให้การศึกษาตามกิจกรรมมหาวิทยาลัย (การบรรยาย การสาธิต การฝึกอบรม การแนะนำการใช้ห้องสมุดและการค้นคว้าสารสนเทศและกิจกรรมปฐมนิเทศนักศึกษาใหม่ ระดับบัณฑิตศึกษา)</t>
  </si>
  <si>
    <t xml:space="preserve">                2) การให้การศึกษาเป็นรายบุคคล/กลุ่ม (การแนะนำการใช้ห้องสมุดและการค้นคว้าสารสนเทศ ณ จุดบริการ)</t>
  </si>
  <si>
    <t xml:space="preserve">    6.2 งานส่งเสริมการใช้ห้องสมุด</t>
  </si>
  <si>
    <t>ครั้ง</t>
  </si>
  <si>
    <t xml:space="preserve">               1) การจัดแสดงสื่อการศึกษาใหม่</t>
  </si>
  <si>
    <t xml:space="preserve">               2) การจัดนิทรรศการ</t>
  </si>
  <si>
    <t>7. งานจัดเรียงทรัพยากรสารสนเทศขึ้นชั้น</t>
  </si>
  <si>
    <t>เล่ม-ชิ้น-แผ่น-ตลับ</t>
  </si>
  <si>
    <t xml:space="preserve"> </t>
  </si>
  <si>
    <t>งาน</t>
  </si>
  <si>
    <t>คน</t>
  </si>
  <si>
    <t xml:space="preserve">     1.1  จำนวนผู้ใช้ห้องสมุด   </t>
  </si>
  <si>
    <t>6. งานให้การศึกษาผู้ใช้และส่งเสริมการใช้ห้องสมุด</t>
  </si>
  <si>
    <t>8. การประสานงานกับห้องสมุดมุม มสธ.</t>
  </si>
  <si>
    <t>ผลรวมทั้งปี</t>
  </si>
  <si>
    <t>ไตรมาส 1</t>
  </si>
  <si>
    <t xml:space="preserve">  ไตรมาส 2</t>
  </si>
  <si>
    <t>ไตรมาส 3</t>
  </si>
  <si>
    <t>ไตรมาส 4</t>
  </si>
  <si>
    <t>รายงานผลการปฏิบัติงาน ประจำปีงบประมาณ 2559</t>
  </si>
  <si>
    <t>ศูนย์วิทยพัฒนา มสธ. อุดรธานี</t>
  </si>
  <si>
    <t>คำนวน</t>
  </si>
  <si>
    <t>7+8</t>
  </si>
  <si>
    <t>13+14</t>
  </si>
  <si>
    <t>19+20+21</t>
  </si>
  <si>
    <t>29+30</t>
  </si>
  <si>
    <t>ลงสถิติเฉพาะพื้นที่สีส้มเท่านั้น</t>
  </si>
  <si>
    <t>ศูนย์วิทยพัฒนา มสธ.อุดรธานี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</si>
</sst>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4" x14ac:knownFonts="1">
    <font>
      <sz val="11"/>
      <color theme="1"/>
      <name val="Tahoma"/>
      <family val="2"/>
      <charset val="222"/>
      <scheme val="minor"/>
    </font>
    <font>
      <sz val="12"/>
      <name val="TH SarabunPSK"/>
      <family val="2"/>
    </font>
    <font>
      <sz val="10"/>
      <color theme="1"/>
      <name val="Tahoma"/>
      <family val="2"/>
      <charset val="222"/>
      <scheme val="minor"/>
    </font>
    <font>
      <sz val="12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sz val="12"/>
      <color theme="1"/>
      <name val="Angsana New"/>
      <family val="1"/>
    </font>
    <font>
      <sz val="12"/>
      <name val="Tahoma"/>
      <family val="2"/>
      <charset val="222"/>
      <scheme val="minor"/>
    </font>
    <font>
      <sz val="10"/>
      <color theme="1"/>
      <name val="TH SarabunPSK"/>
      <family val="2"/>
    </font>
    <font>
      <sz val="10"/>
      <color theme="1"/>
      <name val="TH SarabunPSK"/>
      <family val="2"/>
    </font>
    <font>
      <b/>
      <sz val="10"/>
      <name val="TH SarabunPSK"/>
      <family val="2"/>
    </font>
    <font>
      <b/>
      <sz val="10"/>
      <color theme="1"/>
      <name val="TH SarabunPSK"/>
      <family val="2"/>
    </font>
    <font>
      <sz val="10"/>
      <name val="TH SarabunPSK"/>
      <family val="2"/>
    </font>
    <font>
      <sz val="11"/>
      <color theme="1"/>
      <name val="Arial"/>
      <family val="2"/>
    </font>
    <font>
      <sz val="12"/>
      <color rgb="FFC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2" fontId="1" fillId="2" borderId="2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1" fillId="2" borderId="2" xfId="0" applyFont="1" applyFill="1" applyBorder="1"/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Border="1"/>
    <xf numFmtId="0" fontId="1" fillId="0" borderId="2" xfId="0" applyFont="1" applyFill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1" fillId="0" borderId="6" xfId="0" applyFont="1" applyFill="1" applyBorder="1"/>
    <xf numFmtId="0" fontId="4" fillId="0" borderId="4" xfId="0" applyFont="1" applyBorder="1" applyAlignment="1">
      <alignment horizontal="center"/>
    </xf>
    <xf numFmtId="49" fontId="1" fillId="0" borderId="2" xfId="0" applyNumberFormat="1" applyFont="1" applyBorder="1"/>
    <xf numFmtId="0" fontId="1" fillId="0" borderId="4" xfId="0" applyFont="1" applyFill="1" applyBorder="1"/>
    <xf numFmtId="0" fontId="3" fillId="0" borderId="2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1" fillId="0" borderId="2" xfId="0" applyFont="1" applyFill="1" applyBorder="1" applyAlignment="1">
      <alignment wrapText="1"/>
    </xf>
    <xf numFmtId="0" fontId="4" fillId="0" borderId="2" xfId="0" applyFont="1" applyBorder="1" applyAlignment="1">
      <alignment horizontal="center" vertical="top"/>
    </xf>
    <xf numFmtId="0" fontId="3" fillId="0" borderId="2" xfId="0" applyFont="1" applyBorder="1"/>
    <xf numFmtId="0" fontId="1" fillId="0" borderId="4" xfId="0" applyFont="1" applyFill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49" fontId="1" fillId="0" borderId="4" xfId="0" applyNumberFormat="1" applyFont="1" applyBorder="1"/>
    <xf numFmtId="49" fontId="1" fillId="0" borderId="2" xfId="0" applyNumberFormat="1" applyFont="1" applyFill="1" applyBorder="1"/>
    <xf numFmtId="0" fontId="3" fillId="0" borderId="0" xfId="0" applyFont="1" applyFill="1"/>
    <xf numFmtId="0" fontId="4" fillId="2" borderId="3" xfId="0" applyFont="1" applyFill="1" applyBorder="1" applyAlignment="1">
      <alignment horizontal="center" wrapText="1"/>
    </xf>
    <xf numFmtId="0" fontId="1" fillId="0" borderId="0" xfId="0" applyFont="1" applyBorder="1"/>
    <xf numFmtId="0" fontId="4" fillId="2" borderId="0" xfId="0" applyFont="1" applyFill="1" applyBorder="1" applyAlignment="1">
      <alignment horizontal="center"/>
    </xf>
    <xf numFmtId="0" fontId="4" fillId="0" borderId="0" xfId="0" applyFont="1" applyBorder="1"/>
    <xf numFmtId="0" fontId="1" fillId="0" borderId="7" xfId="0" applyFont="1" applyBorder="1"/>
    <xf numFmtId="0" fontId="4" fillId="0" borderId="0" xfId="0" applyFont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2" fontId="1" fillId="0" borderId="2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vertical="top"/>
    </xf>
    <xf numFmtId="0" fontId="9" fillId="4" borderId="1" xfId="0" quotePrefix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7" fontId="10" fillId="4" borderId="2" xfId="0" applyNumberFormat="1" applyFont="1" applyFill="1" applyBorder="1" applyAlignment="1">
      <alignment horizontal="center" vertical="center"/>
    </xf>
    <xf numFmtId="17" fontId="10" fillId="4" borderId="3" xfId="0" applyNumberFormat="1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center"/>
    </xf>
    <xf numFmtId="41" fontId="4" fillId="2" borderId="2" xfId="0" applyNumberFormat="1" applyFont="1" applyFill="1" applyBorder="1" applyAlignment="1">
      <alignment horizontal="center"/>
    </xf>
    <xf numFmtId="41" fontId="4" fillId="2" borderId="5" xfId="0" applyNumberFormat="1" applyFont="1" applyFill="1" applyBorder="1"/>
    <xf numFmtId="41" fontId="8" fillId="3" borderId="2" xfId="0" applyNumberFormat="1" applyFont="1" applyFill="1" applyBorder="1" applyAlignment="1">
      <alignment horizontal="center" vertical="center"/>
    </xf>
    <xf numFmtId="41" fontId="7" fillId="3" borderId="2" xfId="0" applyNumberFormat="1" applyFont="1" applyFill="1" applyBorder="1" applyAlignment="1">
      <alignment horizontal="center" vertical="center"/>
    </xf>
    <xf numFmtId="41" fontId="7" fillId="2" borderId="2" xfId="0" applyNumberFormat="1" applyFont="1" applyFill="1" applyBorder="1" applyAlignment="1">
      <alignment horizontal="center" vertical="center"/>
    </xf>
    <xf numFmtId="41" fontId="7" fillId="0" borderId="2" xfId="0" applyNumberFormat="1" applyFont="1" applyBorder="1" applyAlignment="1">
      <alignment horizontal="center" vertical="center"/>
    </xf>
    <xf numFmtId="41" fontId="8" fillId="0" borderId="2" xfId="0" applyNumberFormat="1" applyFont="1" applyFill="1" applyBorder="1" applyAlignment="1">
      <alignment horizontal="center" vertical="center"/>
    </xf>
    <xf numFmtId="41" fontId="7" fillId="0" borderId="2" xfId="0" applyNumberFormat="1" applyFont="1" applyFill="1" applyBorder="1" applyAlignment="1">
      <alignment horizontal="center" vertical="center"/>
    </xf>
    <xf numFmtId="41" fontId="8" fillId="0" borderId="4" xfId="0" applyNumberFormat="1" applyFont="1" applyFill="1" applyBorder="1" applyAlignment="1">
      <alignment horizontal="center" vertical="center"/>
    </xf>
    <xf numFmtId="41" fontId="2" fillId="0" borderId="4" xfId="0" applyNumberFormat="1" applyFont="1" applyFill="1" applyBorder="1" applyAlignment="1">
      <alignment horizontal="center" vertical="center"/>
    </xf>
    <xf numFmtId="41" fontId="7" fillId="0" borderId="4" xfId="0" applyNumberFormat="1" applyFont="1" applyFill="1" applyBorder="1" applyAlignment="1">
      <alignment horizontal="center" vertical="center"/>
    </xf>
    <xf numFmtId="41" fontId="7" fillId="0" borderId="4" xfId="0" applyNumberFormat="1" applyFont="1" applyBorder="1" applyAlignment="1">
      <alignment horizontal="center" vertical="center"/>
    </xf>
    <xf numFmtId="41" fontId="3" fillId="0" borderId="0" xfId="0" applyNumberFormat="1" applyFont="1"/>
    <xf numFmtId="41" fontId="3" fillId="0" borderId="8" xfId="0" applyNumberFormat="1" applyFont="1" applyBorder="1"/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0" xfId="0" applyFont="1" applyBorder="1"/>
    <xf numFmtId="0" fontId="5" fillId="0" borderId="2" xfId="0" applyFont="1" applyFill="1" applyBorder="1" applyAlignment="1">
      <alignment horizontal="center"/>
    </xf>
    <xf numFmtId="0" fontId="4" fillId="2" borderId="5" xfId="0" applyFont="1" applyFill="1" applyBorder="1"/>
    <xf numFmtId="0" fontId="4" fillId="0" borderId="5" xfId="0" applyFont="1" applyFill="1" applyBorder="1"/>
    <xf numFmtId="41" fontId="7" fillId="5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1" fontId="7" fillId="0" borderId="9" xfId="0" applyNumberFormat="1" applyFont="1" applyFill="1" applyBorder="1" applyAlignment="1">
      <alignment horizontal="center" vertical="center"/>
    </xf>
    <xf numFmtId="0" fontId="12" fillId="0" borderId="0" xfId="0" applyFont="1"/>
    <xf numFmtId="0" fontId="4" fillId="0" borderId="0" xfId="0" applyFont="1" applyFill="1" applyBorder="1"/>
    <xf numFmtId="0" fontId="4" fillId="0" borderId="0" xfId="0" applyFont="1" applyFill="1"/>
    <xf numFmtId="0" fontId="13" fillId="0" borderId="2" xfId="0" applyFont="1" applyFill="1" applyBorder="1"/>
    <xf numFmtId="0" fontId="13" fillId="0" borderId="2" xfId="0" applyFont="1" applyBorder="1" applyAlignment="1">
      <alignment vertical="top"/>
    </xf>
    <xf numFmtId="0" fontId="13" fillId="0" borderId="4" xfId="0" applyFont="1" applyFill="1" applyBorder="1"/>
    <xf numFmtId="0" fontId="13" fillId="0" borderId="2" xfId="0" applyFont="1" applyBorder="1"/>
    <xf numFmtId="2" fontId="13" fillId="0" borderId="2" xfId="0" applyNumberFormat="1" applyFont="1" applyFill="1" applyBorder="1" applyAlignment="1">
      <alignment vertical="center" wrapText="1"/>
    </xf>
    <xf numFmtId="0" fontId="13" fillId="2" borderId="2" xfId="0" applyFont="1" applyFill="1" applyBorder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2444750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2444750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0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ผลรวม ศวน</a:t>
          </a:r>
          <a:r>
            <a:rPr lang="en-US" sz="20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.</a:t>
          </a:r>
          <a:r>
            <a:rPr lang="en-US" sz="20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0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อุดรธานี</a:t>
          </a:r>
          <a:endParaRPr lang="th-TH" sz="20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ลงสถิติประจำเดือนมิถุนายน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</xdr:col>
      <xdr:colOff>495299</xdr:colOff>
      <xdr:row>0</xdr:row>
      <xdr:rowOff>323851</xdr:rowOff>
    </xdr:to>
    <xdr:sp macro="" textlink="">
      <xdr:nvSpPr>
        <xdr:cNvPr id="2" name="TextBox 1"/>
        <xdr:cNvSpPr txBox="1"/>
      </xdr:nvSpPr>
      <xdr:spPr>
        <a:xfrm>
          <a:off x="0" y="1"/>
          <a:ext cx="3019424" cy="323850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ลงสถิติประจำเดือนกรกฏาคม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ลงสถิติประจำเดือนสิงหาคม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ลงสถิติประจำเดือนกันยายน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166417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2690542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8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ลงสถิติประจำเดือนตุลาคม</a:t>
          </a:r>
          <a:r>
            <a:rPr lang="th-TH" sz="18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8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2558</a:t>
          </a:r>
          <a:endParaRPr lang="th-TH" sz="18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295275</xdr:colOff>
      <xdr:row>1</xdr:row>
      <xdr:rowOff>2117</xdr:rowOff>
    </xdr:to>
    <xdr:sp macro="" textlink="">
      <xdr:nvSpPr>
        <xdr:cNvPr id="2" name="TextBox 1"/>
        <xdr:cNvSpPr txBox="1"/>
      </xdr:nvSpPr>
      <xdr:spPr>
        <a:xfrm>
          <a:off x="0" y="0"/>
          <a:ext cx="2819400" cy="316442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8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ลงสถิติประจำเดือนพฤศจิกายน </a:t>
          </a:r>
          <a:r>
            <a:rPr lang="en-US" sz="18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2558</a:t>
          </a:r>
          <a:endParaRPr lang="th-TH" sz="18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2371725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2371725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ลงสถิติประจำเดือนธันวาคม</a:t>
          </a:r>
          <a:r>
            <a:rPr lang="th-TH" sz="16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6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2558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169333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2693458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8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ลงสถิติประจำเดือนมกราคม</a:t>
          </a:r>
          <a:r>
            <a:rPr lang="th-TH" sz="18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8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2559</a:t>
          </a:r>
          <a:endParaRPr lang="th-TH" sz="18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542925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3067050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ลงสถิติประจำเดือนกุมภาพันธ์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228600</xdr:colOff>
      <xdr:row>0</xdr:row>
      <xdr:rowOff>316442</xdr:rowOff>
    </xdr:to>
    <xdr:sp macro="" textlink="">
      <xdr:nvSpPr>
        <xdr:cNvPr id="2" name="TextBox 1"/>
        <xdr:cNvSpPr txBox="1"/>
      </xdr:nvSpPr>
      <xdr:spPr>
        <a:xfrm>
          <a:off x="0" y="9525"/>
          <a:ext cx="2752725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ลงสถิติประจำเดือนมีนาคม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ลงสถิติประจำเดือนเมษายน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ลงสถิติประจำเดือนพฤษภาคม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43"/>
  <sheetViews>
    <sheetView zoomScale="106" zoomScaleNormal="106" workbookViewId="0">
      <pane ySplit="4" topLeftCell="A5" activePane="bottomLeft" state="frozen"/>
      <selection pane="bottomLeft" activeCell="C1" sqref="C1"/>
    </sheetView>
  </sheetViews>
  <sheetFormatPr defaultRowHeight="15.75" x14ac:dyDescent="0.25"/>
  <cols>
    <col min="1" max="1" width="33.125" style="14" customWidth="1"/>
    <col min="2" max="2" width="8.625" style="6" customWidth="1"/>
    <col min="3" max="3" width="6.375" style="6" bestFit="1" customWidth="1"/>
    <col min="4" max="4" width="10.25" style="6" bestFit="1" customWidth="1"/>
    <col min="5" max="5" width="6.875" style="6" bestFit="1" customWidth="1"/>
    <col min="6" max="6" width="7.25" style="6" bestFit="1" customWidth="1"/>
    <col min="7" max="7" width="7.375" style="6" bestFit="1" customWidth="1"/>
    <col min="8" max="8" width="10.375" style="6" bestFit="1" customWidth="1"/>
    <col min="9" max="9" width="7.125" style="6" bestFit="1" customWidth="1"/>
    <col min="10" max="10" width="7.25" style="6" bestFit="1" customWidth="1"/>
    <col min="11" max="11" width="7.125" style="6" bestFit="1" customWidth="1"/>
    <col min="12" max="12" width="11" style="6" bestFit="1" customWidth="1"/>
    <col min="13" max="13" width="6.875" style="6" bestFit="1" customWidth="1"/>
    <col min="14" max="14" width="7.25" style="6" bestFit="1" customWidth="1"/>
    <col min="15" max="15" width="7.125" style="6" bestFit="1" customWidth="1"/>
    <col min="16" max="16" width="10.375" style="6" bestFit="1" customWidth="1"/>
    <col min="17" max="17" width="6.375" style="6" bestFit="1" customWidth="1"/>
    <col min="18" max="18" width="7.25" style="6" bestFit="1" customWidth="1"/>
    <col min="19" max="19" width="7.375" style="6" bestFit="1" customWidth="1"/>
    <col min="20" max="20" width="9" style="66" customWidth="1"/>
    <col min="21" max="88" width="9" style="5"/>
    <col min="89" max="256" width="9.125" style="6"/>
    <col min="257" max="257" width="33.125" style="6" customWidth="1"/>
    <col min="258" max="258" width="8.625" style="6" customWidth="1"/>
    <col min="259" max="275" width="6.625" style="6" customWidth="1"/>
    <col min="276" max="512" width="9.125" style="6"/>
    <col min="513" max="513" width="33.125" style="6" customWidth="1"/>
    <col min="514" max="514" width="8.625" style="6" customWidth="1"/>
    <col min="515" max="531" width="6.625" style="6" customWidth="1"/>
    <col min="532" max="768" width="9.125" style="6"/>
    <col min="769" max="769" width="33.125" style="6" customWidth="1"/>
    <col min="770" max="770" width="8.625" style="6" customWidth="1"/>
    <col min="771" max="787" width="6.625" style="6" customWidth="1"/>
    <col min="788" max="1024" width="9.125" style="6"/>
    <col min="1025" max="1025" width="33.125" style="6" customWidth="1"/>
    <col min="1026" max="1026" width="8.625" style="6" customWidth="1"/>
    <col min="1027" max="1043" width="6.625" style="6" customWidth="1"/>
    <col min="1044" max="1280" width="9.125" style="6"/>
    <col min="1281" max="1281" width="33.125" style="6" customWidth="1"/>
    <col min="1282" max="1282" width="8.625" style="6" customWidth="1"/>
    <col min="1283" max="1299" width="6.625" style="6" customWidth="1"/>
    <col min="1300" max="1536" width="9.125" style="6"/>
    <col min="1537" max="1537" width="33.125" style="6" customWidth="1"/>
    <col min="1538" max="1538" width="8.625" style="6" customWidth="1"/>
    <col min="1539" max="1555" width="6.625" style="6" customWidth="1"/>
    <col min="1556" max="1792" width="9.125" style="6"/>
    <col min="1793" max="1793" width="33.125" style="6" customWidth="1"/>
    <col min="1794" max="1794" width="8.625" style="6" customWidth="1"/>
    <col min="1795" max="1811" width="6.625" style="6" customWidth="1"/>
    <col min="1812" max="2048" width="9.125" style="6"/>
    <col min="2049" max="2049" width="33.125" style="6" customWidth="1"/>
    <col min="2050" max="2050" width="8.625" style="6" customWidth="1"/>
    <col min="2051" max="2067" width="6.625" style="6" customWidth="1"/>
    <col min="2068" max="2304" width="9.125" style="6"/>
    <col min="2305" max="2305" width="33.125" style="6" customWidth="1"/>
    <col min="2306" max="2306" width="8.625" style="6" customWidth="1"/>
    <col min="2307" max="2323" width="6.625" style="6" customWidth="1"/>
    <col min="2324" max="2560" width="9.125" style="6"/>
    <col min="2561" max="2561" width="33.125" style="6" customWidth="1"/>
    <col min="2562" max="2562" width="8.625" style="6" customWidth="1"/>
    <col min="2563" max="2579" width="6.625" style="6" customWidth="1"/>
    <col min="2580" max="2816" width="9.125" style="6"/>
    <col min="2817" max="2817" width="33.125" style="6" customWidth="1"/>
    <col min="2818" max="2818" width="8.625" style="6" customWidth="1"/>
    <col min="2819" max="2835" width="6.625" style="6" customWidth="1"/>
    <col min="2836" max="3072" width="9.125" style="6"/>
    <col min="3073" max="3073" width="33.125" style="6" customWidth="1"/>
    <col min="3074" max="3074" width="8.625" style="6" customWidth="1"/>
    <col min="3075" max="3091" width="6.625" style="6" customWidth="1"/>
    <col min="3092" max="3328" width="9.125" style="6"/>
    <col min="3329" max="3329" width="33.125" style="6" customWidth="1"/>
    <col min="3330" max="3330" width="8.625" style="6" customWidth="1"/>
    <col min="3331" max="3347" width="6.625" style="6" customWidth="1"/>
    <col min="3348" max="3584" width="9.125" style="6"/>
    <col min="3585" max="3585" width="33.125" style="6" customWidth="1"/>
    <col min="3586" max="3586" width="8.625" style="6" customWidth="1"/>
    <col min="3587" max="3603" width="6.625" style="6" customWidth="1"/>
    <col min="3604" max="3840" width="9.125" style="6"/>
    <col min="3841" max="3841" width="33.125" style="6" customWidth="1"/>
    <col min="3842" max="3842" width="8.625" style="6" customWidth="1"/>
    <col min="3843" max="3859" width="6.625" style="6" customWidth="1"/>
    <col min="3860" max="4096" width="9.125" style="6"/>
    <col min="4097" max="4097" width="33.125" style="6" customWidth="1"/>
    <col min="4098" max="4098" width="8.625" style="6" customWidth="1"/>
    <col min="4099" max="4115" width="6.625" style="6" customWidth="1"/>
    <col min="4116" max="4352" width="9.125" style="6"/>
    <col min="4353" max="4353" width="33.125" style="6" customWidth="1"/>
    <col min="4354" max="4354" width="8.625" style="6" customWidth="1"/>
    <col min="4355" max="4371" width="6.625" style="6" customWidth="1"/>
    <col min="4372" max="4608" width="9.125" style="6"/>
    <col min="4609" max="4609" width="33.125" style="6" customWidth="1"/>
    <col min="4610" max="4610" width="8.625" style="6" customWidth="1"/>
    <col min="4611" max="4627" width="6.625" style="6" customWidth="1"/>
    <col min="4628" max="4864" width="9.125" style="6"/>
    <col min="4865" max="4865" width="33.125" style="6" customWidth="1"/>
    <col min="4866" max="4866" width="8.625" style="6" customWidth="1"/>
    <col min="4867" max="4883" width="6.625" style="6" customWidth="1"/>
    <col min="4884" max="5120" width="9.125" style="6"/>
    <col min="5121" max="5121" width="33.125" style="6" customWidth="1"/>
    <col min="5122" max="5122" width="8.625" style="6" customWidth="1"/>
    <col min="5123" max="5139" width="6.625" style="6" customWidth="1"/>
    <col min="5140" max="5376" width="9.125" style="6"/>
    <col min="5377" max="5377" width="33.125" style="6" customWidth="1"/>
    <col min="5378" max="5378" width="8.625" style="6" customWidth="1"/>
    <col min="5379" max="5395" width="6.625" style="6" customWidth="1"/>
    <col min="5396" max="5632" width="9.125" style="6"/>
    <col min="5633" max="5633" width="33.125" style="6" customWidth="1"/>
    <col min="5634" max="5634" width="8.625" style="6" customWidth="1"/>
    <col min="5635" max="5651" width="6.625" style="6" customWidth="1"/>
    <col min="5652" max="5888" width="9.125" style="6"/>
    <col min="5889" max="5889" width="33.125" style="6" customWidth="1"/>
    <col min="5890" max="5890" width="8.625" style="6" customWidth="1"/>
    <col min="5891" max="5907" width="6.625" style="6" customWidth="1"/>
    <col min="5908" max="6144" width="9.125" style="6"/>
    <col min="6145" max="6145" width="33.125" style="6" customWidth="1"/>
    <col min="6146" max="6146" width="8.625" style="6" customWidth="1"/>
    <col min="6147" max="6163" width="6.625" style="6" customWidth="1"/>
    <col min="6164" max="6400" width="9.125" style="6"/>
    <col min="6401" max="6401" width="33.125" style="6" customWidth="1"/>
    <col min="6402" max="6402" width="8.625" style="6" customWidth="1"/>
    <col min="6403" max="6419" width="6.625" style="6" customWidth="1"/>
    <col min="6420" max="6656" width="9.125" style="6"/>
    <col min="6657" max="6657" width="33.125" style="6" customWidth="1"/>
    <col min="6658" max="6658" width="8.625" style="6" customWidth="1"/>
    <col min="6659" max="6675" width="6.625" style="6" customWidth="1"/>
    <col min="6676" max="6912" width="9.125" style="6"/>
    <col min="6913" max="6913" width="33.125" style="6" customWidth="1"/>
    <col min="6914" max="6914" width="8.625" style="6" customWidth="1"/>
    <col min="6915" max="6931" width="6.625" style="6" customWidth="1"/>
    <col min="6932" max="7168" width="9.125" style="6"/>
    <col min="7169" max="7169" width="33.125" style="6" customWidth="1"/>
    <col min="7170" max="7170" width="8.625" style="6" customWidth="1"/>
    <col min="7171" max="7187" width="6.625" style="6" customWidth="1"/>
    <col min="7188" max="7424" width="9.125" style="6"/>
    <col min="7425" max="7425" width="33.125" style="6" customWidth="1"/>
    <col min="7426" max="7426" width="8.625" style="6" customWidth="1"/>
    <col min="7427" max="7443" width="6.625" style="6" customWidth="1"/>
    <col min="7444" max="7680" width="9.125" style="6"/>
    <col min="7681" max="7681" width="33.125" style="6" customWidth="1"/>
    <col min="7682" max="7682" width="8.625" style="6" customWidth="1"/>
    <col min="7683" max="7699" width="6.625" style="6" customWidth="1"/>
    <col min="7700" max="7936" width="9.125" style="6"/>
    <col min="7937" max="7937" width="33.125" style="6" customWidth="1"/>
    <col min="7938" max="7938" width="8.625" style="6" customWidth="1"/>
    <col min="7939" max="7955" width="6.625" style="6" customWidth="1"/>
    <col min="7956" max="8192" width="9.125" style="6"/>
    <col min="8193" max="8193" width="33.125" style="6" customWidth="1"/>
    <col min="8194" max="8194" width="8.625" style="6" customWidth="1"/>
    <col min="8195" max="8211" width="6.625" style="6" customWidth="1"/>
    <col min="8212" max="8448" width="9.125" style="6"/>
    <col min="8449" max="8449" width="33.125" style="6" customWidth="1"/>
    <col min="8450" max="8450" width="8.625" style="6" customWidth="1"/>
    <col min="8451" max="8467" width="6.625" style="6" customWidth="1"/>
    <col min="8468" max="8704" width="9.125" style="6"/>
    <col min="8705" max="8705" width="33.125" style="6" customWidth="1"/>
    <col min="8706" max="8706" width="8.625" style="6" customWidth="1"/>
    <col min="8707" max="8723" width="6.625" style="6" customWidth="1"/>
    <col min="8724" max="8960" width="9.125" style="6"/>
    <col min="8961" max="8961" width="33.125" style="6" customWidth="1"/>
    <col min="8962" max="8962" width="8.625" style="6" customWidth="1"/>
    <col min="8963" max="8979" width="6.625" style="6" customWidth="1"/>
    <col min="8980" max="9216" width="9.125" style="6"/>
    <col min="9217" max="9217" width="33.125" style="6" customWidth="1"/>
    <col min="9218" max="9218" width="8.625" style="6" customWidth="1"/>
    <col min="9219" max="9235" width="6.625" style="6" customWidth="1"/>
    <col min="9236" max="9472" width="9.125" style="6"/>
    <col min="9473" max="9473" width="33.125" style="6" customWidth="1"/>
    <col min="9474" max="9474" width="8.625" style="6" customWidth="1"/>
    <col min="9475" max="9491" width="6.625" style="6" customWidth="1"/>
    <col min="9492" max="9728" width="9.125" style="6"/>
    <col min="9729" max="9729" width="33.125" style="6" customWidth="1"/>
    <col min="9730" max="9730" width="8.625" style="6" customWidth="1"/>
    <col min="9731" max="9747" width="6.625" style="6" customWidth="1"/>
    <col min="9748" max="9984" width="9.125" style="6"/>
    <col min="9985" max="9985" width="33.125" style="6" customWidth="1"/>
    <col min="9986" max="9986" width="8.625" style="6" customWidth="1"/>
    <col min="9987" max="10003" width="6.625" style="6" customWidth="1"/>
    <col min="10004" max="10240" width="9.125" style="6"/>
    <col min="10241" max="10241" width="33.125" style="6" customWidth="1"/>
    <col min="10242" max="10242" width="8.625" style="6" customWidth="1"/>
    <col min="10243" max="10259" width="6.625" style="6" customWidth="1"/>
    <col min="10260" max="10496" width="9.125" style="6"/>
    <col min="10497" max="10497" width="33.125" style="6" customWidth="1"/>
    <col min="10498" max="10498" width="8.625" style="6" customWidth="1"/>
    <col min="10499" max="10515" width="6.625" style="6" customWidth="1"/>
    <col min="10516" max="10752" width="9.125" style="6"/>
    <col min="10753" max="10753" width="33.125" style="6" customWidth="1"/>
    <col min="10754" max="10754" width="8.625" style="6" customWidth="1"/>
    <col min="10755" max="10771" width="6.625" style="6" customWidth="1"/>
    <col min="10772" max="11008" width="9.125" style="6"/>
    <col min="11009" max="11009" width="33.125" style="6" customWidth="1"/>
    <col min="11010" max="11010" width="8.625" style="6" customWidth="1"/>
    <col min="11011" max="11027" width="6.625" style="6" customWidth="1"/>
    <col min="11028" max="11264" width="9.125" style="6"/>
    <col min="11265" max="11265" width="33.125" style="6" customWidth="1"/>
    <col min="11266" max="11266" width="8.625" style="6" customWidth="1"/>
    <col min="11267" max="11283" width="6.625" style="6" customWidth="1"/>
    <col min="11284" max="11520" width="9.125" style="6"/>
    <col min="11521" max="11521" width="33.125" style="6" customWidth="1"/>
    <col min="11522" max="11522" width="8.625" style="6" customWidth="1"/>
    <col min="11523" max="11539" width="6.625" style="6" customWidth="1"/>
    <col min="11540" max="11776" width="9.125" style="6"/>
    <col min="11777" max="11777" width="33.125" style="6" customWidth="1"/>
    <col min="11778" max="11778" width="8.625" style="6" customWidth="1"/>
    <col min="11779" max="11795" width="6.625" style="6" customWidth="1"/>
    <col min="11796" max="12032" width="9.125" style="6"/>
    <col min="12033" max="12033" width="33.125" style="6" customWidth="1"/>
    <col min="12034" max="12034" width="8.625" style="6" customWidth="1"/>
    <col min="12035" max="12051" width="6.625" style="6" customWidth="1"/>
    <col min="12052" max="12288" width="9.125" style="6"/>
    <col min="12289" max="12289" width="33.125" style="6" customWidth="1"/>
    <col min="12290" max="12290" width="8.625" style="6" customWidth="1"/>
    <col min="12291" max="12307" width="6.625" style="6" customWidth="1"/>
    <col min="12308" max="12544" width="9.125" style="6"/>
    <col min="12545" max="12545" width="33.125" style="6" customWidth="1"/>
    <col min="12546" max="12546" width="8.625" style="6" customWidth="1"/>
    <col min="12547" max="12563" width="6.625" style="6" customWidth="1"/>
    <col min="12564" max="12800" width="9.125" style="6"/>
    <col min="12801" max="12801" width="33.125" style="6" customWidth="1"/>
    <col min="12802" max="12802" width="8.625" style="6" customWidth="1"/>
    <col min="12803" max="12819" width="6.625" style="6" customWidth="1"/>
    <col min="12820" max="13056" width="9.125" style="6"/>
    <col min="13057" max="13057" width="33.125" style="6" customWidth="1"/>
    <col min="13058" max="13058" width="8.625" style="6" customWidth="1"/>
    <col min="13059" max="13075" width="6.625" style="6" customWidth="1"/>
    <col min="13076" max="13312" width="9.125" style="6"/>
    <col min="13313" max="13313" width="33.125" style="6" customWidth="1"/>
    <col min="13314" max="13314" width="8.625" style="6" customWidth="1"/>
    <col min="13315" max="13331" width="6.625" style="6" customWidth="1"/>
    <col min="13332" max="13568" width="9.125" style="6"/>
    <col min="13569" max="13569" width="33.125" style="6" customWidth="1"/>
    <col min="13570" max="13570" width="8.625" style="6" customWidth="1"/>
    <col min="13571" max="13587" width="6.625" style="6" customWidth="1"/>
    <col min="13588" max="13824" width="9.125" style="6"/>
    <col min="13825" max="13825" width="33.125" style="6" customWidth="1"/>
    <col min="13826" max="13826" width="8.625" style="6" customWidth="1"/>
    <col min="13827" max="13843" width="6.625" style="6" customWidth="1"/>
    <col min="13844" max="14080" width="9.125" style="6"/>
    <col min="14081" max="14081" width="33.125" style="6" customWidth="1"/>
    <col min="14082" max="14082" width="8.625" style="6" customWidth="1"/>
    <col min="14083" max="14099" width="6.625" style="6" customWidth="1"/>
    <col min="14100" max="14336" width="9.125" style="6"/>
    <col min="14337" max="14337" width="33.125" style="6" customWidth="1"/>
    <col min="14338" max="14338" width="8.625" style="6" customWidth="1"/>
    <col min="14339" max="14355" width="6.625" style="6" customWidth="1"/>
    <col min="14356" max="14592" width="9.125" style="6"/>
    <col min="14593" max="14593" width="33.125" style="6" customWidth="1"/>
    <col min="14594" max="14594" width="8.625" style="6" customWidth="1"/>
    <col min="14595" max="14611" width="6.625" style="6" customWidth="1"/>
    <col min="14612" max="14848" width="9.125" style="6"/>
    <col min="14849" max="14849" width="33.125" style="6" customWidth="1"/>
    <col min="14850" max="14850" width="8.625" style="6" customWidth="1"/>
    <col min="14851" max="14867" width="6.625" style="6" customWidth="1"/>
    <col min="14868" max="15104" width="9.125" style="6"/>
    <col min="15105" max="15105" width="33.125" style="6" customWidth="1"/>
    <col min="15106" max="15106" width="8.625" style="6" customWidth="1"/>
    <col min="15107" max="15123" width="6.625" style="6" customWidth="1"/>
    <col min="15124" max="15360" width="9.125" style="6"/>
    <col min="15361" max="15361" width="33.125" style="6" customWidth="1"/>
    <col min="15362" max="15362" width="8.625" style="6" customWidth="1"/>
    <col min="15363" max="15379" width="6.625" style="6" customWidth="1"/>
    <col min="15380" max="15616" width="9.125" style="6"/>
    <col min="15617" max="15617" width="33.125" style="6" customWidth="1"/>
    <col min="15618" max="15618" width="8.625" style="6" customWidth="1"/>
    <col min="15619" max="15635" width="6.625" style="6" customWidth="1"/>
    <col min="15636" max="15872" width="9.125" style="6"/>
    <col min="15873" max="15873" width="33.125" style="6" customWidth="1"/>
    <col min="15874" max="15874" width="8.625" style="6" customWidth="1"/>
    <col min="15875" max="15891" width="6.625" style="6" customWidth="1"/>
    <col min="15892" max="16128" width="9.125" style="6"/>
    <col min="16129" max="16129" width="33.125" style="6" customWidth="1"/>
    <col min="16130" max="16130" width="8.625" style="6" customWidth="1"/>
    <col min="16131" max="16147" width="6.625" style="6" customWidth="1"/>
    <col min="16148" max="16384" width="9.125" style="6"/>
  </cols>
  <sheetData>
    <row r="1" spans="1:88" ht="32.25" customHeight="1" x14ac:dyDescent="0.2">
      <c r="T1" s="6"/>
    </row>
    <row r="2" spans="1:88" s="38" customFormat="1" x14ac:dyDescent="0.25">
      <c r="A2" s="82" t="s">
        <v>46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</row>
    <row r="3" spans="1:88" s="38" customFormat="1" x14ac:dyDescent="0.25">
      <c r="A3" s="82" t="s">
        <v>47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</row>
    <row r="4" spans="1:88" s="3" customFormat="1" ht="37.5" customHeight="1" x14ac:dyDescent="0.2">
      <c r="A4" s="41" t="s">
        <v>36</v>
      </c>
      <c r="B4" s="42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62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81" t="s">
        <v>1</v>
      </c>
      <c r="B5" s="4"/>
      <c r="C5" s="47"/>
      <c r="D5" s="48"/>
      <c r="E5" s="49"/>
      <c r="F5" s="49"/>
      <c r="G5" s="49"/>
      <c r="H5" s="48"/>
      <c r="I5" s="49"/>
      <c r="J5" s="49"/>
      <c r="K5" s="49"/>
      <c r="L5" s="48"/>
      <c r="M5" s="49"/>
      <c r="N5" s="49"/>
      <c r="O5" s="49"/>
      <c r="P5" s="48"/>
      <c r="Q5" s="49"/>
      <c r="R5" s="49"/>
      <c r="S5" s="49"/>
      <c r="T5" s="63"/>
    </row>
    <row r="6" spans="1:88" x14ac:dyDescent="0.25">
      <c r="A6" s="1" t="s">
        <v>38</v>
      </c>
      <c r="B6" s="4" t="s">
        <v>2</v>
      </c>
      <c r="C6" s="50">
        <f>SUM(C7:C8)</f>
        <v>4106</v>
      </c>
      <c r="D6" s="51">
        <f>SUM(D7:D8)</f>
        <v>1406</v>
      </c>
      <c r="E6" s="51">
        <f t="shared" ref="E6:S6" si="0">SUM(E7:E8)</f>
        <v>512</v>
      </c>
      <c r="F6" s="51">
        <f t="shared" si="0"/>
        <v>485</v>
      </c>
      <c r="G6" s="51">
        <f t="shared" si="0"/>
        <v>409</v>
      </c>
      <c r="H6" s="51">
        <f t="shared" si="0"/>
        <v>1044</v>
      </c>
      <c r="I6" s="51">
        <f t="shared" si="0"/>
        <v>375</v>
      </c>
      <c r="J6" s="51">
        <f>SUM(J7:J8)</f>
        <v>352</v>
      </c>
      <c r="K6" s="51">
        <f>SUM(K7:K8)</f>
        <v>317</v>
      </c>
      <c r="L6" s="51">
        <f t="shared" si="0"/>
        <v>1048</v>
      </c>
      <c r="M6" s="51">
        <f t="shared" si="0"/>
        <v>277</v>
      </c>
      <c r="N6" s="51">
        <f t="shared" si="0"/>
        <v>335</v>
      </c>
      <c r="O6" s="51">
        <f t="shared" si="0"/>
        <v>436</v>
      </c>
      <c r="P6" s="51">
        <f t="shared" si="0"/>
        <v>608</v>
      </c>
      <c r="Q6" s="51">
        <f t="shared" si="0"/>
        <v>223</v>
      </c>
      <c r="R6" s="51">
        <f t="shared" si="0"/>
        <v>385</v>
      </c>
      <c r="S6" s="51">
        <f t="shared" si="0"/>
        <v>0</v>
      </c>
      <c r="T6" s="63" t="s">
        <v>49</v>
      </c>
    </row>
    <row r="7" spans="1:88" x14ac:dyDescent="0.25">
      <c r="A7" s="7" t="s">
        <v>3</v>
      </c>
      <c r="B7" s="4" t="s">
        <v>2</v>
      </c>
      <c r="C7" s="50">
        <f>SUM(D7,H7,L7,P7)</f>
        <v>3041</v>
      </c>
      <c r="D7" s="51">
        <f>SUM(E7:G7)</f>
        <v>1027</v>
      </c>
      <c r="E7" s="52">
        <f>SUM('oct58'!E7)</f>
        <v>349</v>
      </c>
      <c r="F7" s="52">
        <f>SUM('nov58'!F7)</f>
        <v>358</v>
      </c>
      <c r="G7" s="52">
        <f>SUM('dec58'!G7)</f>
        <v>320</v>
      </c>
      <c r="H7" s="51">
        <f>SUM(I7:K7)</f>
        <v>729</v>
      </c>
      <c r="I7" s="52">
        <f>SUM('jan59'!I7)</f>
        <v>256</v>
      </c>
      <c r="J7" s="52">
        <f>SUM('feb59'!J7)</f>
        <v>260</v>
      </c>
      <c r="K7" s="52">
        <f>SUM(march59!K7)</f>
        <v>213</v>
      </c>
      <c r="L7" s="51">
        <f>SUM(M7:O7)</f>
        <v>821</v>
      </c>
      <c r="M7" s="53">
        <f>SUM(april59!M7)</f>
        <v>203</v>
      </c>
      <c r="N7" s="52">
        <f>SUM('may59'!N7)</f>
        <v>283</v>
      </c>
      <c r="O7" s="52">
        <f>SUM(june59!O7)</f>
        <v>335</v>
      </c>
      <c r="P7" s="51">
        <f>SUM(Q7:S7)</f>
        <v>464</v>
      </c>
      <c r="Q7" s="52">
        <f>SUM(july59!Q7)</f>
        <v>163</v>
      </c>
      <c r="R7" s="52">
        <f>SUM('aug59'!R7)</f>
        <v>301</v>
      </c>
      <c r="S7" s="52">
        <f>SUM('sep59'!S7)</f>
        <v>0</v>
      </c>
      <c r="T7" s="63"/>
    </row>
    <row r="8" spans="1:88" x14ac:dyDescent="0.25">
      <c r="A8" s="7" t="s">
        <v>4</v>
      </c>
      <c r="B8" s="4" t="s">
        <v>2</v>
      </c>
      <c r="C8" s="50">
        <f>SUM(D8,H8,L8,P8)</f>
        <v>1065</v>
      </c>
      <c r="D8" s="51">
        <f>SUM(E8:G8)</f>
        <v>379</v>
      </c>
      <c r="E8" s="52">
        <f>SUM('oct58'!E8)</f>
        <v>163</v>
      </c>
      <c r="F8" s="52">
        <f>SUM('nov58'!F8)</f>
        <v>127</v>
      </c>
      <c r="G8" s="52">
        <f>SUM('dec58'!G8)</f>
        <v>89</v>
      </c>
      <c r="H8" s="51">
        <f>SUM(I8:K8)</f>
        <v>315</v>
      </c>
      <c r="I8" s="52">
        <f>SUM('jan59'!I8)</f>
        <v>119</v>
      </c>
      <c r="J8" s="52">
        <f>SUM('feb59'!J8)</f>
        <v>92</v>
      </c>
      <c r="K8" s="52">
        <f>SUM(march59!K8)</f>
        <v>104</v>
      </c>
      <c r="L8" s="51">
        <f>SUM(M8:O8)</f>
        <v>227</v>
      </c>
      <c r="M8" s="53">
        <f>SUM(april59!M8)</f>
        <v>74</v>
      </c>
      <c r="N8" s="52">
        <f>SUM('may59'!N8)</f>
        <v>52</v>
      </c>
      <c r="O8" s="52">
        <f>SUM(june59!O8)</f>
        <v>101</v>
      </c>
      <c r="P8" s="51">
        <f>SUM(Q8:S8)</f>
        <v>144</v>
      </c>
      <c r="Q8" s="52">
        <f>SUM(july59!Q8)</f>
        <v>60</v>
      </c>
      <c r="R8" s="52">
        <f>SUM('aug59'!R8)</f>
        <v>84</v>
      </c>
      <c r="S8" s="52">
        <f>SUM('sep59'!S8)</f>
        <v>0</v>
      </c>
      <c r="T8" s="63"/>
    </row>
    <row r="9" spans="1:88" x14ac:dyDescent="0.25">
      <c r="A9" s="79" t="s">
        <v>5</v>
      </c>
      <c r="B9" s="8"/>
      <c r="C9" s="54"/>
      <c r="D9" s="55"/>
      <c r="E9" s="52"/>
      <c r="F9" s="52"/>
      <c r="G9" s="52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63"/>
    </row>
    <row r="10" spans="1:88" x14ac:dyDescent="0.25">
      <c r="A10" s="10" t="s">
        <v>6</v>
      </c>
      <c r="B10" s="9" t="s">
        <v>7</v>
      </c>
      <c r="C10" s="50">
        <f>SUM(D10,H10,L10,P10)</f>
        <v>52</v>
      </c>
      <c r="D10" s="51">
        <f t="shared" ref="D10:D11" si="1">SUM(E10:G10)</f>
        <v>7</v>
      </c>
      <c r="E10" s="52">
        <f>SUM('oct58'!E10)</f>
        <v>4</v>
      </c>
      <c r="F10" s="52">
        <f>SUM('nov58'!F10)</f>
        <v>1</v>
      </c>
      <c r="G10" s="52">
        <f>SUM('dec58'!G10)</f>
        <v>2</v>
      </c>
      <c r="H10" s="51">
        <f>SUM(I10:K10)</f>
        <v>13</v>
      </c>
      <c r="I10" s="52">
        <f>SUM('jan59'!I10)</f>
        <v>4</v>
      </c>
      <c r="J10" s="52">
        <f>SUM('feb59'!J10)</f>
        <v>4</v>
      </c>
      <c r="K10" s="52">
        <f>SUM(march59!K10)</f>
        <v>5</v>
      </c>
      <c r="L10" s="51">
        <f>SUM(M10:O10)</f>
        <v>19</v>
      </c>
      <c r="M10" s="53">
        <f>SUM(april59!M10)</f>
        <v>8</v>
      </c>
      <c r="N10" s="52">
        <f>SUM('may59'!N10)</f>
        <v>4</v>
      </c>
      <c r="O10" s="52">
        <f>SUM(june59!O10)</f>
        <v>7</v>
      </c>
      <c r="P10" s="51">
        <f>SUM(Q10:S10)</f>
        <v>13</v>
      </c>
      <c r="Q10" s="52">
        <f>SUM(july59!Q10)</f>
        <v>5</v>
      </c>
      <c r="R10" s="52">
        <f>SUM('aug59'!R10)</f>
        <v>8</v>
      </c>
      <c r="S10" s="52">
        <f>SUM('sep59'!S10)</f>
        <v>0</v>
      </c>
      <c r="T10" s="63"/>
    </row>
    <row r="11" spans="1:88" x14ac:dyDescent="0.25">
      <c r="A11" s="11" t="s">
        <v>8</v>
      </c>
      <c r="B11" s="8" t="s">
        <v>9</v>
      </c>
      <c r="C11" s="50">
        <f>SUM(D11,H11,L11,P11)</f>
        <v>52</v>
      </c>
      <c r="D11" s="51">
        <f t="shared" si="1"/>
        <v>7</v>
      </c>
      <c r="E11" s="52">
        <f>SUM('oct58'!E11)</f>
        <v>4</v>
      </c>
      <c r="F11" s="52">
        <f>SUM('nov58'!F11)</f>
        <v>1</v>
      </c>
      <c r="G11" s="52">
        <f>SUM('dec58'!G11)</f>
        <v>2</v>
      </c>
      <c r="H11" s="51">
        <f>SUM(I11:K11)</f>
        <v>13</v>
      </c>
      <c r="I11" s="52">
        <f>SUM('jan59'!I11)</f>
        <v>4</v>
      </c>
      <c r="J11" s="52">
        <f>SUM('feb59'!J11)</f>
        <v>4</v>
      </c>
      <c r="K11" s="52">
        <f>SUM(march59!K11)</f>
        <v>5</v>
      </c>
      <c r="L11" s="51">
        <f>SUM(M11:O11)</f>
        <v>19</v>
      </c>
      <c r="M11" s="53">
        <f>SUM(april59!M11)</f>
        <v>8</v>
      </c>
      <c r="N11" s="52">
        <f>SUM('may59'!N11)</f>
        <v>4</v>
      </c>
      <c r="O11" s="52">
        <f>SUM(june59!O11)</f>
        <v>7</v>
      </c>
      <c r="P11" s="51">
        <f>SUM(Q11:S11)</f>
        <v>13</v>
      </c>
      <c r="Q11" s="52">
        <f>SUM(july59!Q11)</f>
        <v>5</v>
      </c>
      <c r="R11" s="52">
        <f>SUM('aug59'!R11)</f>
        <v>8</v>
      </c>
      <c r="S11" s="52">
        <f>SUM('sep59'!S11)</f>
        <v>0</v>
      </c>
      <c r="T11" s="63"/>
    </row>
    <row r="12" spans="1:88" x14ac:dyDescent="0.25">
      <c r="A12" s="79" t="s">
        <v>10</v>
      </c>
      <c r="B12" s="8" t="s">
        <v>11</v>
      </c>
      <c r="C12" s="50">
        <f>SUM(C13:C14)</f>
        <v>477</v>
      </c>
      <c r="D12" s="51">
        <f>SUM(D13:D14)</f>
        <v>153</v>
      </c>
      <c r="E12" s="51">
        <f t="shared" ref="E12:S12" si="2">SUM(E13:E14)</f>
        <v>46</v>
      </c>
      <c r="F12" s="51">
        <f t="shared" si="2"/>
        <v>49</v>
      </c>
      <c r="G12" s="51">
        <f t="shared" si="2"/>
        <v>58</v>
      </c>
      <c r="H12" s="51">
        <f t="shared" si="2"/>
        <v>101</v>
      </c>
      <c r="I12" s="51">
        <f t="shared" si="2"/>
        <v>38</v>
      </c>
      <c r="J12" s="51">
        <f t="shared" si="2"/>
        <v>26</v>
      </c>
      <c r="K12" s="51">
        <f t="shared" si="2"/>
        <v>37</v>
      </c>
      <c r="L12" s="51">
        <f t="shared" si="2"/>
        <v>123</v>
      </c>
      <c r="M12" s="51">
        <f t="shared" si="2"/>
        <v>32</v>
      </c>
      <c r="N12" s="51">
        <f t="shared" si="2"/>
        <v>24</v>
      </c>
      <c r="O12" s="51">
        <f t="shared" si="2"/>
        <v>67</v>
      </c>
      <c r="P12" s="51">
        <f t="shared" si="2"/>
        <v>100</v>
      </c>
      <c r="Q12" s="51">
        <f t="shared" si="2"/>
        <v>48</v>
      </c>
      <c r="R12" s="51">
        <f t="shared" si="2"/>
        <v>52</v>
      </c>
      <c r="S12" s="51">
        <f t="shared" si="2"/>
        <v>0</v>
      </c>
      <c r="T12" s="63" t="s">
        <v>50</v>
      </c>
    </row>
    <row r="13" spans="1:88" x14ac:dyDescent="0.25">
      <c r="A13" s="11" t="s">
        <v>12</v>
      </c>
      <c r="B13" s="8" t="s">
        <v>11</v>
      </c>
      <c r="C13" s="50">
        <f>SUM(D13,H13,L13,P13)</f>
        <v>371</v>
      </c>
      <c r="D13" s="51">
        <f t="shared" ref="D13:D14" si="3">SUM(E13:G13)</f>
        <v>119</v>
      </c>
      <c r="E13" s="52">
        <f>SUM('oct58'!E13)</f>
        <v>30</v>
      </c>
      <c r="F13" s="52">
        <f>SUM('nov58'!F13)</f>
        <v>40</v>
      </c>
      <c r="G13" s="52">
        <f>SUM('dec58'!G13)</f>
        <v>49</v>
      </c>
      <c r="H13" s="51">
        <f>SUM(I13:K13)</f>
        <v>76</v>
      </c>
      <c r="I13" s="52">
        <f>SUM('jan59'!I13)</f>
        <v>29</v>
      </c>
      <c r="J13" s="52">
        <f>SUM('feb59'!J13)</f>
        <v>19</v>
      </c>
      <c r="K13" s="52">
        <f>SUM(march59!K13)</f>
        <v>28</v>
      </c>
      <c r="L13" s="51">
        <f>SUM(M13:O13)</f>
        <v>96</v>
      </c>
      <c r="M13" s="53">
        <f>SUM(april59!M13)</f>
        <v>24</v>
      </c>
      <c r="N13" s="52">
        <f>SUM('may59'!N13)</f>
        <v>20</v>
      </c>
      <c r="O13" s="52">
        <f>SUM(june59!O13)</f>
        <v>52</v>
      </c>
      <c r="P13" s="51">
        <f>SUM(Q13:S13)</f>
        <v>80</v>
      </c>
      <c r="Q13" s="52">
        <f>SUM(july59!Q13)</f>
        <v>40</v>
      </c>
      <c r="R13" s="52">
        <f>SUM('aug59'!R13)</f>
        <v>40</v>
      </c>
      <c r="S13" s="52">
        <f>SUM('sep59'!S13)</f>
        <v>0</v>
      </c>
      <c r="T13" s="63"/>
    </row>
    <row r="14" spans="1:88" x14ac:dyDescent="0.25">
      <c r="A14" s="11" t="s">
        <v>13</v>
      </c>
      <c r="B14" s="8" t="s">
        <v>11</v>
      </c>
      <c r="C14" s="50">
        <f>SUM(D14,H14,L14,P14)</f>
        <v>106</v>
      </c>
      <c r="D14" s="51">
        <f t="shared" si="3"/>
        <v>34</v>
      </c>
      <c r="E14" s="52">
        <f>SUM('oct58'!E14)</f>
        <v>16</v>
      </c>
      <c r="F14" s="52">
        <f>SUM('nov58'!F14)</f>
        <v>9</v>
      </c>
      <c r="G14" s="52">
        <f>SUM('dec58'!G14)</f>
        <v>9</v>
      </c>
      <c r="H14" s="51">
        <f>SUM(I14:K14)</f>
        <v>25</v>
      </c>
      <c r="I14" s="52">
        <f>SUM('jan59'!I14)</f>
        <v>9</v>
      </c>
      <c r="J14" s="52">
        <f>SUM('feb59'!J14)</f>
        <v>7</v>
      </c>
      <c r="K14" s="52">
        <f>SUM(march59!K14)</f>
        <v>9</v>
      </c>
      <c r="L14" s="51">
        <f>SUM(M14:O14)</f>
        <v>27</v>
      </c>
      <c r="M14" s="53">
        <f>SUM(april59!M14)</f>
        <v>8</v>
      </c>
      <c r="N14" s="52">
        <f>SUM('may59'!N14)</f>
        <v>4</v>
      </c>
      <c r="O14" s="52">
        <f>SUM(june59!O14)</f>
        <v>15</v>
      </c>
      <c r="P14" s="51">
        <f>SUM(Q14:S14)</f>
        <v>20</v>
      </c>
      <c r="Q14" s="52">
        <f>SUM(july59!Q14)</f>
        <v>8</v>
      </c>
      <c r="R14" s="52">
        <f>SUM('aug59'!R14)</f>
        <v>12</v>
      </c>
      <c r="S14" s="52">
        <f>SUM('sep59'!S14)</f>
        <v>0</v>
      </c>
      <c r="T14" s="63"/>
    </row>
    <row r="15" spans="1:88" ht="26.25" customHeight="1" x14ac:dyDescent="0.25">
      <c r="A15" s="80" t="s">
        <v>14</v>
      </c>
      <c r="B15" s="9" t="s">
        <v>15</v>
      </c>
      <c r="C15" s="50">
        <f>SUM(C16:C17)</f>
        <v>7784</v>
      </c>
      <c r="D15" s="51">
        <f>SUM(D16:D17)</f>
        <v>2403</v>
      </c>
      <c r="E15" s="51">
        <f t="shared" ref="E15:S15" si="4">SUM(E16:E17)</f>
        <v>704</v>
      </c>
      <c r="F15" s="51">
        <f t="shared" si="4"/>
        <v>623</v>
      </c>
      <c r="G15" s="51">
        <f t="shared" si="4"/>
        <v>1076</v>
      </c>
      <c r="H15" s="51">
        <f t="shared" si="4"/>
        <v>1887</v>
      </c>
      <c r="I15" s="51">
        <f t="shared" si="4"/>
        <v>725</v>
      </c>
      <c r="J15" s="51">
        <f t="shared" si="4"/>
        <v>640</v>
      </c>
      <c r="K15" s="51">
        <f t="shared" si="4"/>
        <v>522</v>
      </c>
      <c r="L15" s="51">
        <f t="shared" si="4"/>
        <v>2074</v>
      </c>
      <c r="M15" s="51">
        <f t="shared" si="4"/>
        <v>540</v>
      </c>
      <c r="N15" s="51">
        <f t="shared" si="4"/>
        <v>470</v>
      </c>
      <c r="O15" s="51">
        <f t="shared" si="4"/>
        <v>1064</v>
      </c>
      <c r="P15" s="51">
        <f t="shared" si="4"/>
        <v>1420</v>
      </c>
      <c r="Q15" s="51">
        <f t="shared" si="4"/>
        <v>625</v>
      </c>
      <c r="R15" s="51">
        <f t="shared" si="4"/>
        <v>795</v>
      </c>
      <c r="S15" s="51">
        <f t="shared" si="4"/>
        <v>0</v>
      </c>
      <c r="T15" s="63" t="s">
        <v>16</v>
      </c>
    </row>
    <row r="16" spans="1:88" x14ac:dyDescent="0.25">
      <c r="A16" s="10" t="s">
        <v>17</v>
      </c>
      <c r="B16" s="9" t="s">
        <v>15</v>
      </c>
      <c r="C16" s="50">
        <f>SUM(D16,H16,L16,P16)</f>
        <v>4004</v>
      </c>
      <c r="D16" s="51">
        <f t="shared" ref="D16:D17" si="5">SUM(E16:G16)</f>
        <v>1215</v>
      </c>
      <c r="E16" s="52">
        <f>SUM('oct58'!E16)</f>
        <v>354</v>
      </c>
      <c r="F16" s="52">
        <f>SUM('nov58'!F16)</f>
        <v>315</v>
      </c>
      <c r="G16" s="52">
        <f>SUM('dec58'!G16)</f>
        <v>546</v>
      </c>
      <c r="H16" s="51">
        <f>SUM(I16:K16)</f>
        <v>976</v>
      </c>
      <c r="I16" s="52">
        <f>SUM('jan59'!I16)</f>
        <v>376</v>
      </c>
      <c r="J16" s="52">
        <f>SUM('feb59'!J16)</f>
        <v>330</v>
      </c>
      <c r="K16" s="52">
        <f>SUM(march59!K16)</f>
        <v>270</v>
      </c>
      <c r="L16" s="51">
        <f>SUM(M16:O16)</f>
        <v>1080</v>
      </c>
      <c r="M16" s="53">
        <f>SUM(april59!M16)</f>
        <v>283</v>
      </c>
      <c r="N16" s="52">
        <f>SUM('may59'!N16)</f>
        <v>255</v>
      </c>
      <c r="O16" s="52">
        <f>SUM(june59!O16)</f>
        <v>542</v>
      </c>
      <c r="P16" s="51">
        <f>SUM(Q16:S16)</f>
        <v>733</v>
      </c>
      <c r="Q16" s="52">
        <f>SUM(july59!Q16)</f>
        <v>325</v>
      </c>
      <c r="R16" s="52">
        <f>SUM('aug59'!R16)</f>
        <v>408</v>
      </c>
      <c r="S16" s="52">
        <f>SUM('sep59'!S16)</f>
        <v>0</v>
      </c>
      <c r="T16" s="63"/>
    </row>
    <row r="17" spans="1:88" s="14" customFormat="1" x14ac:dyDescent="0.25">
      <c r="A17" s="10" t="s">
        <v>18</v>
      </c>
      <c r="B17" s="12" t="s">
        <v>15</v>
      </c>
      <c r="C17" s="50">
        <f>SUM(D17,H17,L17,P17)</f>
        <v>3780</v>
      </c>
      <c r="D17" s="51">
        <f t="shared" si="5"/>
        <v>1188</v>
      </c>
      <c r="E17" s="52">
        <f>SUM('oct58'!E17)</f>
        <v>350</v>
      </c>
      <c r="F17" s="52">
        <f>SUM('nov58'!F17)</f>
        <v>308</v>
      </c>
      <c r="G17" s="52">
        <f>SUM('dec58'!G17)</f>
        <v>530</v>
      </c>
      <c r="H17" s="51">
        <f>SUM(I17:K17)</f>
        <v>911</v>
      </c>
      <c r="I17" s="52">
        <f>SUM('jan59'!I17)</f>
        <v>349</v>
      </c>
      <c r="J17" s="52">
        <f>SUM('feb59'!J17)</f>
        <v>310</v>
      </c>
      <c r="K17" s="52">
        <f>SUM(march59!K17)</f>
        <v>252</v>
      </c>
      <c r="L17" s="51">
        <f>SUM(M17:O17)</f>
        <v>994</v>
      </c>
      <c r="M17" s="53">
        <f>SUM(april59!M17)</f>
        <v>257</v>
      </c>
      <c r="N17" s="52">
        <f>SUM('may59'!N17)</f>
        <v>215</v>
      </c>
      <c r="O17" s="52">
        <f>SUM(june59!O17)</f>
        <v>522</v>
      </c>
      <c r="P17" s="51">
        <f>SUM(Q17:S17)</f>
        <v>687</v>
      </c>
      <c r="Q17" s="52">
        <f>SUM(july59!Q17)</f>
        <v>300</v>
      </c>
      <c r="R17" s="52">
        <f>SUM('aug59'!R17)</f>
        <v>387</v>
      </c>
      <c r="S17" s="52">
        <f>SUM('sep59'!S17)</f>
        <v>0</v>
      </c>
      <c r="T17" s="64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</row>
    <row r="18" spans="1:88" x14ac:dyDescent="0.25">
      <c r="A18" s="79" t="s">
        <v>19</v>
      </c>
      <c r="B18" s="8" t="s">
        <v>20</v>
      </c>
      <c r="C18" s="50">
        <f>SUM(C19:C21)</f>
        <v>1324</v>
      </c>
      <c r="D18" s="51">
        <f>SUM(D19:D21)</f>
        <v>409</v>
      </c>
      <c r="E18" s="51"/>
      <c r="F18" s="51"/>
      <c r="G18" s="51"/>
      <c r="H18" s="51">
        <f t="shared" ref="H18:P18" si="6">SUM(H19:H21)</f>
        <v>531</v>
      </c>
      <c r="I18" s="51"/>
      <c r="J18" s="51"/>
      <c r="K18" s="51"/>
      <c r="L18" s="51">
        <f t="shared" si="6"/>
        <v>233</v>
      </c>
      <c r="M18" s="51"/>
      <c r="N18" s="51"/>
      <c r="O18" s="51"/>
      <c r="P18" s="51">
        <f t="shared" si="6"/>
        <v>151</v>
      </c>
      <c r="Q18" s="51"/>
      <c r="R18" s="51"/>
      <c r="S18" s="51"/>
      <c r="T18" s="63" t="s">
        <v>51</v>
      </c>
    </row>
    <row r="19" spans="1:88" x14ac:dyDescent="0.25">
      <c r="A19" s="11" t="s">
        <v>21</v>
      </c>
      <c r="B19" s="8" t="s">
        <v>22</v>
      </c>
      <c r="C19" s="50">
        <f>SUM(D19,H19,L19,P19)</f>
        <v>396</v>
      </c>
      <c r="D19" s="51">
        <f t="shared" ref="D19:D21" si="7">SUM(E19:G19)</f>
        <v>81</v>
      </c>
      <c r="E19" s="52">
        <f>SUM('oct58'!E19)</f>
        <v>49</v>
      </c>
      <c r="F19" s="52">
        <f>SUM('nov58'!F19)</f>
        <v>32</v>
      </c>
      <c r="G19" s="52">
        <f>SUM('dec58'!G19)</f>
        <v>0</v>
      </c>
      <c r="H19" s="51">
        <f t="shared" ref="H19:H21" si="8">SUM(I19:K19)</f>
        <v>100</v>
      </c>
      <c r="I19" s="52">
        <f>SUM('jan59'!I19)</f>
        <v>38</v>
      </c>
      <c r="J19" s="52">
        <f>SUM('feb59'!J19)</f>
        <v>39</v>
      </c>
      <c r="K19" s="52">
        <f>SUM(march59!K19)</f>
        <v>23</v>
      </c>
      <c r="L19" s="51">
        <f t="shared" ref="L19:L21" si="9">SUM(M19:O19)</f>
        <v>110</v>
      </c>
      <c r="M19" s="53">
        <f>SUM(april59!M19)</f>
        <v>0</v>
      </c>
      <c r="N19" s="52">
        <f>SUM('may59'!N19)</f>
        <v>67</v>
      </c>
      <c r="O19" s="52">
        <f>SUM(june59!O19)</f>
        <v>43</v>
      </c>
      <c r="P19" s="51">
        <f t="shared" ref="P19:P21" si="10">SUM(Q19:S19)</f>
        <v>105</v>
      </c>
      <c r="Q19" s="52">
        <f>SUM(july59!Q19)</f>
        <v>0</v>
      </c>
      <c r="R19" s="52">
        <f>SUM('aug59'!R19)</f>
        <v>105</v>
      </c>
      <c r="S19" s="52">
        <f>SUM('sep59'!S19)</f>
        <v>0</v>
      </c>
      <c r="T19" s="63"/>
    </row>
    <row r="20" spans="1:88" x14ac:dyDescent="0.25">
      <c r="A20" s="15" t="s">
        <v>23</v>
      </c>
      <c r="B20" s="16" t="s">
        <v>22</v>
      </c>
      <c r="C20" s="50">
        <f>SUM(D20,H20,L20,P20)</f>
        <v>364</v>
      </c>
      <c r="D20" s="51">
        <f t="shared" si="7"/>
        <v>70</v>
      </c>
      <c r="E20" s="52">
        <f>SUM('oct58'!E20)</f>
        <v>0</v>
      </c>
      <c r="F20" s="52">
        <f>SUM('nov58'!F20)</f>
        <v>0</v>
      </c>
      <c r="G20" s="52">
        <f>SUM('dec58'!G20)</f>
        <v>70</v>
      </c>
      <c r="H20" s="51">
        <f t="shared" si="8"/>
        <v>248</v>
      </c>
      <c r="I20" s="52">
        <f>SUM('jan59'!I20)</f>
        <v>164</v>
      </c>
      <c r="J20" s="52">
        <f>SUM('feb59'!J20)</f>
        <v>0</v>
      </c>
      <c r="K20" s="52">
        <f>SUM(march59!K20)</f>
        <v>84</v>
      </c>
      <c r="L20" s="51">
        <f t="shared" si="9"/>
        <v>0</v>
      </c>
      <c r="M20" s="53">
        <f>SUM(april59!M20)</f>
        <v>0</v>
      </c>
      <c r="N20" s="52">
        <f>SUM('may59'!N20)</f>
        <v>0</v>
      </c>
      <c r="O20" s="52">
        <f>SUM(june59!O20)</f>
        <v>0</v>
      </c>
      <c r="P20" s="51">
        <f t="shared" si="10"/>
        <v>46</v>
      </c>
      <c r="Q20" s="52">
        <f>SUM(july59!Q20)</f>
        <v>46</v>
      </c>
      <c r="R20" s="52">
        <f>SUM('aug59'!R20)</f>
        <v>0</v>
      </c>
      <c r="S20" s="52">
        <f>SUM('sep59'!S20)</f>
        <v>0</v>
      </c>
      <c r="T20" s="63"/>
    </row>
    <row r="21" spans="1:88" x14ac:dyDescent="0.25">
      <c r="A21" s="17" t="s">
        <v>24</v>
      </c>
      <c r="B21" s="8" t="s">
        <v>25</v>
      </c>
      <c r="C21" s="50">
        <f>SUM(D21,H21,L21,P21)</f>
        <v>564</v>
      </c>
      <c r="D21" s="51">
        <f t="shared" si="7"/>
        <v>258</v>
      </c>
      <c r="E21" s="52">
        <f>SUM('oct58'!E21)</f>
        <v>0</v>
      </c>
      <c r="F21" s="52">
        <f>SUM('nov58'!F21)</f>
        <v>258</v>
      </c>
      <c r="G21" s="52">
        <f>SUM('dec58'!G21)</f>
        <v>0</v>
      </c>
      <c r="H21" s="51">
        <f t="shared" si="8"/>
        <v>183</v>
      </c>
      <c r="I21" s="52">
        <f>SUM('jan59'!I21)</f>
        <v>0</v>
      </c>
      <c r="J21" s="52">
        <f>SUM('feb59'!J21)</f>
        <v>3</v>
      </c>
      <c r="K21" s="52">
        <f>SUM(march59!K21)</f>
        <v>180</v>
      </c>
      <c r="L21" s="51">
        <f t="shared" si="9"/>
        <v>123</v>
      </c>
      <c r="M21" s="53">
        <f>SUM(april59!M21)</f>
        <v>0</v>
      </c>
      <c r="N21" s="52">
        <f>SUM('may59'!N21)</f>
        <v>4</v>
      </c>
      <c r="O21" s="52">
        <f>SUM(june59!O21)</f>
        <v>119</v>
      </c>
      <c r="P21" s="51">
        <f t="shared" si="10"/>
        <v>0</v>
      </c>
      <c r="Q21" s="52">
        <f>SUM(july59!Q21)</f>
        <v>0</v>
      </c>
      <c r="R21" s="52">
        <f>SUM('aug59'!R21)</f>
        <v>0</v>
      </c>
      <c r="S21" s="52">
        <f>SUM('sep59'!S21)</f>
        <v>0</v>
      </c>
      <c r="T21" s="63"/>
    </row>
    <row r="22" spans="1:88" x14ac:dyDescent="0.25">
      <c r="A22" s="78" t="s">
        <v>39</v>
      </c>
      <c r="B22" s="19"/>
      <c r="C22" s="56"/>
      <c r="D22" s="57"/>
      <c r="E22" s="58"/>
      <c r="F22" s="58"/>
      <c r="G22" s="58"/>
      <c r="H22" s="57"/>
      <c r="I22" s="58"/>
      <c r="J22" s="58"/>
      <c r="K22" s="58"/>
      <c r="L22" s="57"/>
      <c r="M22" s="58"/>
      <c r="N22" s="58"/>
      <c r="O22" s="58"/>
      <c r="P22" s="57"/>
      <c r="Q22" s="58"/>
      <c r="R22" s="58"/>
      <c r="S22" s="59"/>
      <c r="T22" s="63"/>
    </row>
    <row r="23" spans="1:88" x14ac:dyDescent="0.25">
      <c r="A23" s="18" t="s">
        <v>26</v>
      </c>
      <c r="B23" s="20"/>
      <c r="C23" s="54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65"/>
    </row>
    <row r="24" spans="1:88" s="24" customFormat="1" ht="63" x14ac:dyDescent="0.25">
      <c r="A24" s="22" t="s">
        <v>27</v>
      </c>
      <c r="B24" s="23" t="s">
        <v>30</v>
      </c>
      <c r="C24" s="50">
        <f>SUM(D24,H24,L24,P24)</f>
        <v>0</v>
      </c>
      <c r="D24" s="51">
        <f>SUM(E24:G24)</f>
        <v>0</v>
      </c>
      <c r="E24" s="52">
        <f>SUM('oct58'!E24)</f>
        <v>0</v>
      </c>
      <c r="F24" s="52">
        <f>SUM('nov58'!F24)</f>
        <v>0</v>
      </c>
      <c r="G24" s="52">
        <f>SUM('dec58'!G24)</f>
        <v>0</v>
      </c>
      <c r="H24" s="51">
        <f>SUM(I24:K24)</f>
        <v>0</v>
      </c>
      <c r="I24" s="52">
        <f>SUM('jan59'!I24)</f>
        <v>0</v>
      </c>
      <c r="J24" s="52">
        <f>SUM('feb59'!J24)</f>
        <v>0</v>
      </c>
      <c r="K24" s="52">
        <f>SUM(march59!K24)</f>
        <v>0</v>
      </c>
      <c r="L24" s="51">
        <f>SUM(M24:O24)</f>
        <v>0</v>
      </c>
      <c r="M24" s="53">
        <f>SUM(april59!M24)</f>
        <v>0</v>
      </c>
      <c r="N24" s="52">
        <f>SUM('may59'!N24)</f>
        <v>0</v>
      </c>
      <c r="O24" s="52">
        <f>SUM(june59!O24)</f>
        <v>0</v>
      </c>
      <c r="P24" s="51">
        <f>SUM(Q24:S24)</f>
        <v>0</v>
      </c>
      <c r="Q24" s="52">
        <f>SUM(july59!Q24)</f>
        <v>0</v>
      </c>
      <c r="R24" s="52">
        <f>SUM('aug59'!R24)</f>
        <v>0</v>
      </c>
      <c r="S24" s="52">
        <f>SUM('sep59'!S24)</f>
        <v>0</v>
      </c>
      <c r="T24" s="63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</row>
    <row r="25" spans="1:88" s="24" customFormat="1" x14ac:dyDescent="0.25">
      <c r="A25" s="22"/>
      <c r="B25" s="23" t="s">
        <v>37</v>
      </c>
      <c r="C25" s="50">
        <f>SUM(D25,H25,L25,P25)</f>
        <v>0</v>
      </c>
      <c r="D25" s="51">
        <f>SUM(E25:G25)</f>
        <v>0</v>
      </c>
      <c r="E25" s="52">
        <f>SUM('oct58'!E25)</f>
        <v>0</v>
      </c>
      <c r="F25" s="52">
        <f>SUM('nov58'!F25)</f>
        <v>0</v>
      </c>
      <c r="G25" s="52">
        <f>SUM('dec58'!G25)</f>
        <v>0</v>
      </c>
      <c r="H25" s="51">
        <f>SUM(I25:K25)</f>
        <v>0</v>
      </c>
      <c r="I25" s="52">
        <f>SUM('jan59'!I25)</f>
        <v>0</v>
      </c>
      <c r="J25" s="52">
        <f>SUM('feb59'!J25)</f>
        <v>0</v>
      </c>
      <c r="K25" s="52">
        <f>SUM(march59!K25)</f>
        <v>0</v>
      </c>
      <c r="L25" s="51">
        <f>SUM(M25:O25)</f>
        <v>0</v>
      </c>
      <c r="M25" s="53">
        <f>SUM(april59!M25)</f>
        <v>0</v>
      </c>
      <c r="N25" s="52">
        <f>SUM('may59'!N25)</f>
        <v>0</v>
      </c>
      <c r="O25" s="52">
        <f>SUM(june59!O25)</f>
        <v>0</v>
      </c>
      <c r="P25" s="51">
        <f>SUM(Q25:S25)</f>
        <v>0</v>
      </c>
      <c r="Q25" s="52">
        <f>SUM(july59!Q25)</f>
        <v>0</v>
      </c>
      <c r="R25" s="52">
        <f>SUM('aug59'!R25)</f>
        <v>0</v>
      </c>
      <c r="S25" s="52">
        <f>SUM('sep59'!S25)</f>
        <v>0</v>
      </c>
      <c r="T25" s="63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</row>
    <row r="26" spans="1:88" s="24" customFormat="1" ht="47.25" x14ac:dyDescent="0.25">
      <c r="A26" s="22" t="s">
        <v>28</v>
      </c>
      <c r="B26" s="23" t="s">
        <v>30</v>
      </c>
      <c r="C26" s="50">
        <f>SUM(D26,H26,L26,P26)</f>
        <v>110</v>
      </c>
      <c r="D26" s="51">
        <f>SUM(E26:G26)</f>
        <v>48</v>
      </c>
      <c r="E26" s="52">
        <f>SUM('oct58'!E26)</f>
        <v>12</v>
      </c>
      <c r="F26" s="52">
        <f>SUM('nov58'!F26)</f>
        <v>15</v>
      </c>
      <c r="G26" s="52">
        <f>SUM('dec58'!G26)</f>
        <v>21</v>
      </c>
      <c r="H26" s="51">
        <f>SUM(I26:K26)</f>
        <v>32</v>
      </c>
      <c r="I26" s="52">
        <f>SUM('jan59'!I26)</f>
        <v>0</v>
      </c>
      <c r="J26" s="52">
        <f>SUM('feb59'!J26)</f>
        <v>16</v>
      </c>
      <c r="K26" s="52">
        <f>SUM(march59!K26)</f>
        <v>16</v>
      </c>
      <c r="L26" s="51">
        <f>SUM(M26:O26)</f>
        <v>12</v>
      </c>
      <c r="M26" s="53">
        <f>SUM(april59!M26)</f>
        <v>6</v>
      </c>
      <c r="N26" s="52">
        <f>SUM('may59'!N26)</f>
        <v>4</v>
      </c>
      <c r="O26" s="52">
        <f>SUM(june59!O26)</f>
        <v>2</v>
      </c>
      <c r="P26" s="51">
        <f>SUM(Q26:S26)</f>
        <v>18</v>
      </c>
      <c r="Q26" s="52">
        <f>SUM(july59!Q26)</f>
        <v>2</v>
      </c>
      <c r="R26" s="52">
        <f>SUM('aug59'!R26)</f>
        <v>16</v>
      </c>
      <c r="S26" s="52">
        <f>SUM('sep59'!S26)</f>
        <v>0</v>
      </c>
      <c r="T26" s="63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</row>
    <row r="27" spans="1:88" s="5" customFormat="1" x14ac:dyDescent="0.25">
      <c r="A27" s="25"/>
      <c r="B27" s="23" t="s">
        <v>37</v>
      </c>
      <c r="C27" s="50">
        <f>SUM(D27,H27,L27,P27)</f>
        <v>292</v>
      </c>
      <c r="D27" s="51">
        <f>SUM(E27:G27)</f>
        <v>60</v>
      </c>
      <c r="E27" s="52">
        <f>SUM('oct58'!E27)</f>
        <v>15</v>
      </c>
      <c r="F27" s="52">
        <f>SUM('nov58'!F27)</f>
        <v>21</v>
      </c>
      <c r="G27" s="52">
        <f>SUM('dec58'!G27)</f>
        <v>24</v>
      </c>
      <c r="H27" s="51">
        <f>SUM(I27:K27)</f>
        <v>48</v>
      </c>
      <c r="I27" s="52">
        <f>SUM('jan59'!I27)</f>
        <v>0</v>
      </c>
      <c r="J27" s="52">
        <f>SUM('feb59'!J27)</f>
        <v>18</v>
      </c>
      <c r="K27" s="52">
        <f>SUM(march59!K27)</f>
        <v>30</v>
      </c>
      <c r="L27" s="51">
        <f>SUM(M27:O27)</f>
        <v>101</v>
      </c>
      <c r="M27" s="53">
        <f>SUM(april59!M27)</f>
        <v>29</v>
      </c>
      <c r="N27" s="52">
        <f>SUM('may59'!N27)</f>
        <v>24</v>
      </c>
      <c r="O27" s="52">
        <f>SUM(june59!O27)</f>
        <v>48</v>
      </c>
      <c r="P27" s="51">
        <f>SUM(Q27:S27)</f>
        <v>83</v>
      </c>
      <c r="Q27" s="52">
        <f>SUM(july59!Q27)</f>
        <v>34</v>
      </c>
      <c r="R27" s="52">
        <f>SUM('aug59'!R27)</f>
        <v>49</v>
      </c>
      <c r="S27" s="52">
        <f>SUM('sep59'!S27)</f>
        <v>0</v>
      </c>
      <c r="T27" s="63"/>
    </row>
    <row r="28" spans="1:88" s="5" customFormat="1" x14ac:dyDescent="0.25">
      <c r="A28" s="25" t="s">
        <v>29</v>
      </c>
      <c r="B28" s="26" t="s">
        <v>30</v>
      </c>
      <c r="C28" s="50">
        <f>SUM(C29:C30)</f>
        <v>55</v>
      </c>
      <c r="D28" s="51">
        <f>SUM(D29:D30)</f>
        <v>17</v>
      </c>
      <c r="E28" s="51">
        <f t="shared" ref="E28:S28" si="11">SUM(E29:E30)</f>
        <v>6</v>
      </c>
      <c r="F28" s="51">
        <f t="shared" si="11"/>
        <v>5</v>
      </c>
      <c r="G28" s="51">
        <f t="shared" si="11"/>
        <v>6</v>
      </c>
      <c r="H28" s="51">
        <f t="shared" si="11"/>
        <v>16</v>
      </c>
      <c r="I28" s="51">
        <f t="shared" si="11"/>
        <v>6</v>
      </c>
      <c r="J28" s="51">
        <f t="shared" si="11"/>
        <v>4</v>
      </c>
      <c r="K28" s="51">
        <f t="shared" si="11"/>
        <v>6</v>
      </c>
      <c r="L28" s="51">
        <f t="shared" si="11"/>
        <v>10</v>
      </c>
      <c r="M28" s="51">
        <f t="shared" si="11"/>
        <v>3</v>
      </c>
      <c r="N28" s="51">
        <f t="shared" si="11"/>
        <v>3</v>
      </c>
      <c r="O28" s="51">
        <f t="shared" si="11"/>
        <v>4</v>
      </c>
      <c r="P28" s="51">
        <f t="shared" si="11"/>
        <v>12</v>
      </c>
      <c r="Q28" s="51">
        <f t="shared" si="11"/>
        <v>6</v>
      </c>
      <c r="R28" s="51">
        <f t="shared" si="11"/>
        <v>6</v>
      </c>
      <c r="S28" s="51">
        <f t="shared" si="11"/>
        <v>0</v>
      </c>
      <c r="T28" s="63" t="s">
        <v>52</v>
      </c>
    </row>
    <row r="29" spans="1:88" x14ac:dyDescent="0.25">
      <c r="A29" s="27" t="s">
        <v>31</v>
      </c>
      <c r="B29" s="16" t="s">
        <v>30</v>
      </c>
      <c r="C29" s="50">
        <f>SUM(D29,H29,L29,P29)</f>
        <v>27</v>
      </c>
      <c r="D29" s="51">
        <f t="shared" ref="D29:D32" si="12">SUM(E29:G29)</f>
        <v>10</v>
      </c>
      <c r="E29" s="52">
        <f>SUM('oct58'!E29)</f>
        <v>4</v>
      </c>
      <c r="F29" s="52">
        <f>SUM('nov58'!F29)</f>
        <v>2</v>
      </c>
      <c r="G29" s="52">
        <f>SUM('dec58'!G29)</f>
        <v>4</v>
      </c>
      <c r="H29" s="51">
        <f t="shared" ref="H29:H32" si="13">SUM(I29:K29)</f>
        <v>6</v>
      </c>
      <c r="I29" s="52">
        <f>SUM('jan59'!I29)</f>
        <v>2</v>
      </c>
      <c r="J29" s="52">
        <f>SUM('feb59'!J29)</f>
        <v>2</v>
      </c>
      <c r="K29" s="52">
        <f>SUM(march59!K29)</f>
        <v>2</v>
      </c>
      <c r="L29" s="51">
        <f t="shared" ref="L29:L32" si="14">SUM(M29:O29)</f>
        <v>5</v>
      </c>
      <c r="M29" s="53">
        <f>SUM(april59!M29)</f>
        <v>1</v>
      </c>
      <c r="N29" s="52">
        <f>SUM('may59'!N29)</f>
        <v>2</v>
      </c>
      <c r="O29" s="52">
        <f>SUM(june59!O29)</f>
        <v>2</v>
      </c>
      <c r="P29" s="51">
        <f t="shared" ref="P29:P32" si="15">SUM(Q29:S29)</f>
        <v>6</v>
      </c>
      <c r="Q29" s="52">
        <f>SUM(july59!Q29)</f>
        <v>2</v>
      </c>
      <c r="R29" s="52">
        <f>SUM('aug59'!R29)</f>
        <v>4</v>
      </c>
      <c r="S29" s="52">
        <f>SUM('sep59'!S29)</f>
        <v>0</v>
      </c>
      <c r="T29" s="63"/>
    </row>
    <row r="30" spans="1:88" s="29" customFormat="1" x14ac:dyDescent="0.25">
      <c r="A30" s="28" t="s">
        <v>32</v>
      </c>
      <c r="B30" s="9" t="s">
        <v>30</v>
      </c>
      <c r="C30" s="50">
        <f>SUM(D30,H30,L30,P30)</f>
        <v>28</v>
      </c>
      <c r="D30" s="51">
        <f t="shared" si="12"/>
        <v>7</v>
      </c>
      <c r="E30" s="52">
        <f>SUM('oct58'!E30)</f>
        <v>2</v>
      </c>
      <c r="F30" s="52">
        <f>SUM('nov58'!F30)</f>
        <v>3</v>
      </c>
      <c r="G30" s="52">
        <f>SUM('dec58'!G30)</f>
        <v>2</v>
      </c>
      <c r="H30" s="51">
        <f t="shared" si="13"/>
        <v>10</v>
      </c>
      <c r="I30" s="52">
        <f>SUM('jan59'!I30)</f>
        <v>4</v>
      </c>
      <c r="J30" s="52">
        <f>SUM('feb59'!J30)</f>
        <v>2</v>
      </c>
      <c r="K30" s="52">
        <f>SUM(march59!K30)</f>
        <v>4</v>
      </c>
      <c r="L30" s="51">
        <f t="shared" si="14"/>
        <v>5</v>
      </c>
      <c r="M30" s="53">
        <f>SUM(april59!M30)</f>
        <v>2</v>
      </c>
      <c r="N30" s="52">
        <f>SUM('may59'!N30)</f>
        <v>1</v>
      </c>
      <c r="O30" s="52">
        <f>SUM(june59!O30)</f>
        <v>2</v>
      </c>
      <c r="P30" s="51">
        <f t="shared" si="15"/>
        <v>6</v>
      </c>
      <c r="Q30" s="52">
        <f>SUM(july59!Q30)</f>
        <v>4</v>
      </c>
      <c r="R30" s="52">
        <f>SUM('aug59'!R30)</f>
        <v>2</v>
      </c>
      <c r="S30" s="52">
        <f>SUM('sep59'!S30)</f>
        <v>0</v>
      </c>
      <c r="T30" s="65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88" ht="34.5" customHeight="1" x14ac:dyDescent="0.25">
      <c r="A31" s="77" t="s">
        <v>33</v>
      </c>
      <c r="B31" s="30" t="s">
        <v>34</v>
      </c>
      <c r="C31" s="50">
        <f>SUM(D31,H31,L31,P31)</f>
        <v>8961</v>
      </c>
      <c r="D31" s="51">
        <f t="shared" si="12"/>
        <v>2815</v>
      </c>
      <c r="E31" s="52">
        <f>SUM('oct58'!E31)</f>
        <v>816</v>
      </c>
      <c r="F31" s="52">
        <f>SUM('nov58'!F31)</f>
        <v>823</v>
      </c>
      <c r="G31" s="52">
        <f>SUM('dec58'!G31)</f>
        <v>1176</v>
      </c>
      <c r="H31" s="51">
        <f t="shared" si="13"/>
        <v>1865</v>
      </c>
      <c r="I31" s="52">
        <f>SUM('jan59'!I31)</f>
        <v>1025</v>
      </c>
      <c r="J31" s="52">
        <f>SUM('feb59'!J31)</f>
        <v>840</v>
      </c>
      <c r="K31" s="52">
        <f>SUM(march59!K31)</f>
        <v>0</v>
      </c>
      <c r="L31" s="51">
        <f t="shared" si="14"/>
        <v>2658</v>
      </c>
      <c r="M31" s="53">
        <f>SUM(april59!M31)</f>
        <v>742</v>
      </c>
      <c r="N31" s="52">
        <f>SUM('may59'!N31)</f>
        <v>670</v>
      </c>
      <c r="O31" s="52">
        <f>SUM(june59!O31)</f>
        <v>1246</v>
      </c>
      <c r="P31" s="51">
        <f t="shared" si="15"/>
        <v>1623</v>
      </c>
      <c r="Q31" s="52">
        <f>SUM(july59!Q31)</f>
        <v>728</v>
      </c>
      <c r="R31" s="52">
        <f>SUM('aug59'!R31)</f>
        <v>895</v>
      </c>
      <c r="S31" s="52">
        <f>SUM('sep59'!S31)</f>
        <v>0</v>
      </c>
      <c r="T31" s="63"/>
    </row>
    <row r="32" spans="1:88" s="29" customFormat="1" x14ac:dyDescent="0.25">
      <c r="A32" s="76" t="s">
        <v>40</v>
      </c>
      <c r="B32" s="9" t="s">
        <v>30</v>
      </c>
      <c r="C32" s="50">
        <f>SUM(D32,H32,L32,P32)</f>
        <v>25</v>
      </c>
      <c r="D32" s="51">
        <f t="shared" si="12"/>
        <v>3</v>
      </c>
      <c r="E32" s="52">
        <f>SUM('oct58'!E32)</f>
        <v>3</v>
      </c>
      <c r="F32" s="52">
        <f>SUM('nov58'!F32)</f>
        <v>0</v>
      </c>
      <c r="G32" s="52">
        <f>SUM('dec58'!G32)</f>
        <v>0</v>
      </c>
      <c r="H32" s="51">
        <f t="shared" si="13"/>
        <v>10</v>
      </c>
      <c r="I32" s="52">
        <f>SUM('jan59'!I32)</f>
        <v>0</v>
      </c>
      <c r="J32" s="52">
        <f>SUM('feb59'!J32)</f>
        <v>2</v>
      </c>
      <c r="K32" s="52">
        <f>SUM(march59!K32)</f>
        <v>8</v>
      </c>
      <c r="L32" s="51">
        <f t="shared" si="14"/>
        <v>5</v>
      </c>
      <c r="M32" s="53">
        <f>SUM(april59!M32)</f>
        <v>1</v>
      </c>
      <c r="N32" s="52">
        <f>SUM('may59'!N32)</f>
        <v>2</v>
      </c>
      <c r="O32" s="52">
        <f>SUM(june59!O32)</f>
        <v>2</v>
      </c>
      <c r="P32" s="51">
        <f t="shared" si="15"/>
        <v>7</v>
      </c>
      <c r="Q32" s="52">
        <f>SUM(july59!Q32)</f>
        <v>5</v>
      </c>
      <c r="R32" s="52">
        <f>SUM('aug59'!R32)</f>
        <v>2</v>
      </c>
      <c r="S32" s="52">
        <f>SUM('sep59'!S32)</f>
        <v>0</v>
      </c>
      <c r="T32" s="65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1:19" ht="17.25" customHeight="1" x14ac:dyDescent="0.25"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1"/>
      <c r="N33" s="60"/>
      <c r="O33" s="60"/>
      <c r="P33" s="60"/>
      <c r="Q33" s="52">
        <f>SUM(july59!Q33)</f>
        <v>0</v>
      </c>
      <c r="R33" s="52">
        <f>SUM('aug59'!R33)</f>
        <v>0</v>
      </c>
      <c r="S33" s="52">
        <f>SUM('sep59'!S33)</f>
        <v>0</v>
      </c>
    </row>
    <row r="34" spans="1:19" ht="20.25" hidden="1" customHeight="1" x14ac:dyDescent="0.25">
      <c r="A34" s="31"/>
      <c r="B34" s="32"/>
      <c r="C34" s="32"/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1:19" ht="20.25" hidden="1" customHeight="1" x14ac:dyDescent="0.25">
      <c r="A35" s="34"/>
      <c r="B35" s="35"/>
      <c r="C35" s="35"/>
      <c r="D35" s="35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ht="1.5" hidden="1" customHeight="1" x14ac:dyDescent="0.25">
      <c r="A36" s="31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ht="1.5" hidden="1" customHeight="1" x14ac:dyDescent="0.25">
      <c r="A37" s="31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hidden="1" x14ac:dyDescent="0.25">
      <c r="A38" s="36"/>
      <c r="B38" s="37"/>
      <c r="C38" s="3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x14ac:dyDescent="0.25">
      <c r="A39" s="31"/>
      <c r="B39" s="35"/>
      <c r="C39" s="35"/>
      <c r="D39" s="35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x14ac:dyDescent="0.25">
      <c r="A40" s="31"/>
      <c r="B40" s="35"/>
      <c r="C40" s="35"/>
      <c r="D40" s="35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25">
      <c r="A41" s="31"/>
      <c r="B41" s="35"/>
      <c r="C41" s="35"/>
      <c r="D41" s="35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25">
      <c r="A42" s="31"/>
      <c r="B42" s="35"/>
      <c r="C42" s="35"/>
      <c r="D42" s="35"/>
      <c r="E42" s="33" t="s">
        <v>35</v>
      </c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31"/>
      <c r="B43" s="35"/>
      <c r="C43" s="35"/>
      <c r="D43" s="35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</sheetData>
  <sheetProtection algorithmName="SHA-512" hashValue="6mq8bAlACa9FGIgPFVr0haupkkFhpMzH01gM9RsoZnuEjlFe4ZgG3lhabDGiMXTPnKyoJdMyHRUcntbanqsQPQ==" saltValue="r+Pk3LtWR2zmMfx5N31Zng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V6" sqref="V6"/>
    </sheetView>
  </sheetViews>
  <sheetFormatPr defaultRowHeight="15.75" x14ac:dyDescent="0.25"/>
  <cols>
    <col min="1" max="1" width="33.125" style="14" customWidth="1"/>
    <col min="2" max="2" width="8.625" style="6" customWidth="1"/>
    <col min="3" max="3" width="7.375" style="6" hidden="1" customWidth="1"/>
    <col min="4" max="4" width="10.875" style="6" hidden="1" customWidth="1"/>
    <col min="5" max="5" width="7.125" style="6" hidden="1" customWidth="1"/>
    <col min="6" max="6" width="7.25" style="6" hidden="1" customWidth="1"/>
    <col min="7" max="7" width="7.375" style="6" hidden="1" customWidth="1"/>
    <col min="8" max="8" width="11" style="6" hidden="1" customWidth="1"/>
    <col min="9" max="9" width="7.25" style="6" hidden="1" customWidth="1"/>
    <col min="10" max="10" width="7.125" style="6" hidden="1" customWidth="1"/>
    <col min="11" max="11" width="7.375" style="6" hidden="1" customWidth="1"/>
    <col min="12" max="12" width="11.625" style="6" hidden="1" customWidth="1"/>
    <col min="13" max="13" width="7.125" style="6" hidden="1" customWidth="1"/>
    <col min="14" max="14" width="7.625" style="6" hidden="1" customWidth="1"/>
    <col min="15" max="15" width="7.25" style="6" bestFit="1" customWidth="1"/>
    <col min="16" max="16" width="11" style="6" hidden="1" customWidth="1"/>
    <col min="17" max="17" width="6.75" style="6" hidden="1" customWidth="1"/>
    <col min="18" max="19" width="7.375" style="6" hidden="1" customWidth="1"/>
    <col min="20" max="20" width="9" style="66" hidden="1" customWidth="1"/>
    <col min="21" max="88" width="9" style="5"/>
    <col min="89" max="256" width="9" style="6"/>
    <col min="257" max="257" width="33.125" style="6" customWidth="1"/>
    <col min="258" max="258" width="8.625" style="6" customWidth="1"/>
    <col min="259" max="275" width="6.625" style="6" customWidth="1"/>
    <col min="276" max="512" width="9" style="6"/>
    <col min="513" max="513" width="33.125" style="6" customWidth="1"/>
    <col min="514" max="514" width="8.625" style="6" customWidth="1"/>
    <col min="515" max="531" width="6.625" style="6" customWidth="1"/>
    <col min="532" max="768" width="9" style="6"/>
    <col min="769" max="769" width="33.125" style="6" customWidth="1"/>
    <col min="770" max="770" width="8.625" style="6" customWidth="1"/>
    <col min="771" max="787" width="6.625" style="6" customWidth="1"/>
    <col min="788" max="1024" width="9" style="6"/>
    <col min="1025" max="1025" width="33.125" style="6" customWidth="1"/>
    <col min="1026" max="1026" width="8.625" style="6" customWidth="1"/>
    <col min="1027" max="1043" width="6.625" style="6" customWidth="1"/>
    <col min="1044" max="1280" width="9" style="6"/>
    <col min="1281" max="1281" width="33.125" style="6" customWidth="1"/>
    <col min="1282" max="1282" width="8.625" style="6" customWidth="1"/>
    <col min="1283" max="1299" width="6.625" style="6" customWidth="1"/>
    <col min="1300" max="1536" width="9" style="6"/>
    <col min="1537" max="1537" width="33.125" style="6" customWidth="1"/>
    <col min="1538" max="1538" width="8.625" style="6" customWidth="1"/>
    <col min="1539" max="1555" width="6.625" style="6" customWidth="1"/>
    <col min="1556" max="1792" width="9" style="6"/>
    <col min="1793" max="1793" width="33.125" style="6" customWidth="1"/>
    <col min="1794" max="1794" width="8.625" style="6" customWidth="1"/>
    <col min="1795" max="1811" width="6.625" style="6" customWidth="1"/>
    <col min="1812" max="2048" width="9" style="6"/>
    <col min="2049" max="2049" width="33.125" style="6" customWidth="1"/>
    <col min="2050" max="2050" width="8.625" style="6" customWidth="1"/>
    <col min="2051" max="2067" width="6.625" style="6" customWidth="1"/>
    <col min="2068" max="2304" width="9" style="6"/>
    <col min="2305" max="2305" width="33.125" style="6" customWidth="1"/>
    <col min="2306" max="2306" width="8.625" style="6" customWidth="1"/>
    <col min="2307" max="2323" width="6.625" style="6" customWidth="1"/>
    <col min="2324" max="2560" width="9" style="6"/>
    <col min="2561" max="2561" width="33.125" style="6" customWidth="1"/>
    <col min="2562" max="2562" width="8.625" style="6" customWidth="1"/>
    <col min="2563" max="2579" width="6.625" style="6" customWidth="1"/>
    <col min="2580" max="2816" width="9" style="6"/>
    <col min="2817" max="2817" width="33.125" style="6" customWidth="1"/>
    <col min="2818" max="2818" width="8.625" style="6" customWidth="1"/>
    <col min="2819" max="2835" width="6.625" style="6" customWidth="1"/>
    <col min="2836" max="3072" width="9" style="6"/>
    <col min="3073" max="3073" width="33.125" style="6" customWidth="1"/>
    <col min="3074" max="3074" width="8.625" style="6" customWidth="1"/>
    <col min="3075" max="3091" width="6.625" style="6" customWidth="1"/>
    <col min="3092" max="3328" width="9" style="6"/>
    <col min="3329" max="3329" width="33.125" style="6" customWidth="1"/>
    <col min="3330" max="3330" width="8.625" style="6" customWidth="1"/>
    <col min="3331" max="3347" width="6.625" style="6" customWidth="1"/>
    <col min="3348" max="3584" width="9" style="6"/>
    <col min="3585" max="3585" width="33.125" style="6" customWidth="1"/>
    <col min="3586" max="3586" width="8.625" style="6" customWidth="1"/>
    <col min="3587" max="3603" width="6.625" style="6" customWidth="1"/>
    <col min="3604" max="3840" width="9" style="6"/>
    <col min="3841" max="3841" width="33.125" style="6" customWidth="1"/>
    <col min="3842" max="3842" width="8.625" style="6" customWidth="1"/>
    <col min="3843" max="3859" width="6.625" style="6" customWidth="1"/>
    <col min="3860" max="4096" width="9" style="6"/>
    <col min="4097" max="4097" width="33.125" style="6" customWidth="1"/>
    <col min="4098" max="4098" width="8.625" style="6" customWidth="1"/>
    <col min="4099" max="4115" width="6.625" style="6" customWidth="1"/>
    <col min="4116" max="4352" width="9" style="6"/>
    <col min="4353" max="4353" width="33.125" style="6" customWidth="1"/>
    <col min="4354" max="4354" width="8.625" style="6" customWidth="1"/>
    <col min="4355" max="4371" width="6.625" style="6" customWidth="1"/>
    <col min="4372" max="4608" width="9" style="6"/>
    <col min="4609" max="4609" width="33.125" style="6" customWidth="1"/>
    <col min="4610" max="4610" width="8.625" style="6" customWidth="1"/>
    <col min="4611" max="4627" width="6.625" style="6" customWidth="1"/>
    <col min="4628" max="4864" width="9" style="6"/>
    <col min="4865" max="4865" width="33.125" style="6" customWidth="1"/>
    <col min="4866" max="4866" width="8.625" style="6" customWidth="1"/>
    <col min="4867" max="4883" width="6.625" style="6" customWidth="1"/>
    <col min="4884" max="5120" width="9" style="6"/>
    <col min="5121" max="5121" width="33.125" style="6" customWidth="1"/>
    <col min="5122" max="5122" width="8.625" style="6" customWidth="1"/>
    <col min="5123" max="5139" width="6.625" style="6" customWidth="1"/>
    <col min="5140" max="5376" width="9" style="6"/>
    <col min="5377" max="5377" width="33.125" style="6" customWidth="1"/>
    <col min="5378" max="5378" width="8.625" style="6" customWidth="1"/>
    <col min="5379" max="5395" width="6.625" style="6" customWidth="1"/>
    <col min="5396" max="5632" width="9" style="6"/>
    <col min="5633" max="5633" width="33.125" style="6" customWidth="1"/>
    <col min="5634" max="5634" width="8.625" style="6" customWidth="1"/>
    <col min="5635" max="5651" width="6.625" style="6" customWidth="1"/>
    <col min="5652" max="5888" width="9" style="6"/>
    <col min="5889" max="5889" width="33.125" style="6" customWidth="1"/>
    <col min="5890" max="5890" width="8.625" style="6" customWidth="1"/>
    <col min="5891" max="5907" width="6.625" style="6" customWidth="1"/>
    <col min="5908" max="6144" width="9" style="6"/>
    <col min="6145" max="6145" width="33.125" style="6" customWidth="1"/>
    <col min="6146" max="6146" width="8.625" style="6" customWidth="1"/>
    <col min="6147" max="6163" width="6.625" style="6" customWidth="1"/>
    <col min="6164" max="6400" width="9" style="6"/>
    <col min="6401" max="6401" width="33.125" style="6" customWidth="1"/>
    <col min="6402" max="6402" width="8.625" style="6" customWidth="1"/>
    <col min="6403" max="6419" width="6.625" style="6" customWidth="1"/>
    <col min="6420" max="6656" width="9" style="6"/>
    <col min="6657" max="6657" width="33.125" style="6" customWidth="1"/>
    <col min="6658" max="6658" width="8.625" style="6" customWidth="1"/>
    <col min="6659" max="6675" width="6.625" style="6" customWidth="1"/>
    <col min="6676" max="6912" width="9" style="6"/>
    <col min="6913" max="6913" width="33.125" style="6" customWidth="1"/>
    <col min="6914" max="6914" width="8.625" style="6" customWidth="1"/>
    <col min="6915" max="6931" width="6.625" style="6" customWidth="1"/>
    <col min="6932" max="7168" width="9" style="6"/>
    <col min="7169" max="7169" width="33.125" style="6" customWidth="1"/>
    <col min="7170" max="7170" width="8.625" style="6" customWidth="1"/>
    <col min="7171" max="7187" width="6.625" style="6" customWidth="1"/>
    <col min="7188" max="7424" width="9" style="6"/>
    <col min="7425" max="7425" width="33.125" style="6" customWidth="1"/>
    <col min="7426" max="7426" width="8.625" style="6" customWidth="1"/>
    <col min="7427" max="7443" width="6.625" style="6" customWidth="1"/>
    <col min="7444" max="7680" width="9" style="6"/>
    <col min="7681" max="7681" width="33.125" style="6" customWidth="1"/>
    <col min="7682" max="7682" width="8.625" style="6" customWidth="1"/>
    <col min="7683" max="7699" width="6.625" style="6" customWidth="1"/>
    <col min="7700" max="7936" width="9" style="6"/>
    <col min="7937" max="7937" width="33.125" style="6" customWidth="1"/>
    <col min="7938" max="7938" width="8.625" style="6" customWidth="1"/>
    <col min="7939" max="7955" width="6.625" style="6" customWidth="1"/>
    <col min="7956" max="8192" width="9" style="6"/>
    <col min="8193" max="8193" width="33.125" style="6" customWidth="1"/>
    <col min="8194" max="8194" width="8.625" style="6" customWidth="1"/>
    <col min="8195" max="8211" width="6.625" style="6" customWidth="1"/>
    <col min="8212" max="8448" width="9" style="6"/>
    <col min="8449" max="8449" width="33.125" style="6" customWidth="1"/>
    <col min="8450" max="8450" width="8.625" style="6" customWidth="1"/>
    <col min="8451" max="8467" width="6.625" style="6" customWidth="1"/>
    <col min="8468" max="8704" width="9" style="6"/>
    <col min="8705" max="8705" width="33.125" style="6" customWidth="1"/>
    <col min="8706" max="8706" width="8.625" style="6" customWidth="1"/>
    <col min="8707" max="8723" width="6.625" style="6" customWidth="1"/>
    <col min="8724" max="8960" width="9" style="6"/>
    <col min="8961" max="8961" width="33.125" style="6" customWidth="1"/>
    <col min="8962" max="8962" width="8.625" style="6" customWidth="1"/>
    <col min="8963" max="8979" width="6.625" style="6" customWidth="1"/>
    <col min="8980" max="9216" width="9" style="6"/>
    <col min="9217" max="9217" width="33.125" style="6" customWidth="1"/>
    <col min="9218" max="9218" width="8.625" style="6" customWidth="1"/>
    <col min="9219" max="9235" width="6.625" style="6" customWidth="1"/>
    <col min="9236" max="9472" width="9" style="6"/>
    <col min="9473" max="9473" width="33.125" style="6" customWidth="1"/>
    <col min="9474" max="9474" width="8.625" style="6" customWidth="1"/>
    <col min="9475" max="9491" width="6.625" style="6" customWidth="1"/>
    <col min="9492" max="9728" width="9" style="6"/>
    <col min="9729" max="9729" width="33.125" style="6" customWidth="1"/>
    <col min="9730" max="9730" width="8.625" style="6" customWidth="1"/>
    <col min="9731" max="9747" width="6.625" style="6" customWidth="1"/>
    <col min="9748" max="9984" width="9" style="6"/>
    <col min="9985" max="9985" width="33.125" style="6" customWidth="1"/>
    <col min="9986" max="9986" width="8.625" style="6" customWidth="1"/>
    <col min="9987" max="10003" width="6.625" style="6" customWidth="1"/>
    <col min="10004" max="10240" width="9" style="6"/>
    <col min="10241" max="10241" width="33.125" style="6" customWidth="1"/>
    <col min="10242" max="10242" width="8.625" style="6" customWidth="1"/>
    <col min="10243" max="10259" width="6.625" style="6" customWidth="1"/>
    <col min="10260" max="10496" width="9" style="6"/>
    <col min="10497" max="10497" width="33.125" style="6" customWidth="1"/>
    <col min="10498" max="10498" width="8.625" style="6" customWidth="1"/>
    <col min="10499" max="10515" width="6.625" style="6" customWidth="1"/>
    <col min="10516" max="10752" width="9" style="6"/>
    <col min="10753" max="10753" width="33.125" style="6" customWidth="1"/>
    <col min="10754" max="10754" width="8.625" style="6" customWidth="1"/>
    <col min="10755" max="10771" width="6.625" style="6" customWidth="1"/>
    <col min="10772" max="11008" width="9" style="6"/>
    <col min="11009" max="11009" width="33.125" style="6" customWidth="1"/>
    <col min="11010" max="11010" width="8.625" style="6" customWidth="1"/>
    <col min="11011" max="11027" width="6.625" style="6" customWidth="1"/>
    <col min="11028" max="11264" width="9" style="6"/>
    <col min="11265" max="11265" width="33.125" style="6" customWidth="1"/>
    <col min="11266" max="11266" width="8.625" style="6" customWidth="1"/>
    <col min="11267" max="11283" width="6.625" style="6" customWidth="1"/>
    <col min="11284" max="11520" width="9" style="6"/>
    <col min="11521" max="11521" width="33.125" style="6" customWidth="1"/>
    <col min="11522" max="11522" width="8.625" style="6" customWidth="1"/>
    <col min="11523" max="11539" width="6.625" style="6" customWidth="1"/>
    <col min="11540" max="11776" width="9" style="6"/>
    <col min="11777" max="11777" width="33.125" style="6" customWidth="1"/>
    <col min="11778" max="11778" width="8.625" style="6" customWidth="1"/>
    <col min="11779" max="11795" width="6.625" style="6" customWidth="1"/>
    <col min="11796" max="12032" width="9" style="6"/>
    <col min="12033" max="12033" width="33.125" style="6" customWidth="1"/>
    <col min="12034" max="12034" width="8.625" style="6" customWidth="1"/>
    <col min="12035" max="12051" width="6.625" style="6" customWidth="1"/>
    <col min="12052" max="12288" width="9" style="6"/>
    <col min="12289" max="12289" width="33.125" style="6" customWidth="1"/>
    <col min="12290" max="12290" width="8.625" style="6" customWidth="1"/>
    <col min="12291" max="12307" width="6.625" style="6" customWidth="1"/>
    <col min="12308" max="12544" width="9" style="6"/>
    <col min="12545" max="12545" width="33.125" style="6" customWidth="1"/>
    <col min="12546" max="12546" width="8.625" style="6" customWidth="1"/>
    <col min="12547" max="12563" width="6.625" style="6" customWidth="1"/>
    <col min="12564" max="12800" width="9" style="6"/>
    <col min="12801" max="12801" width="33.125" style="6" customWidth="1"/>
    <col min="12802" max="12802" width="8.625" style="6" customWidth="1"/>
    <col min="12803" max="12819" width="6.625" style="6" customWidth="1"/>
    <col min="12820" max="13056" width="9" style="6"/>
    <col min="13057" max="13057" width="33.125" style="6" customWidth="1"/>
    <col min="13058" max="13058" width="8.625" style="6" customWidth="1"/>
    <col min="13059" max="13075" width="6.625" style="6" customWidth="1"/>
    <col min="13076" max="13312" width="9" style="6"/>
    <col min="13313" max="13313" width="33.125" style="6" customWidth="1"/>
    <col min="13314" max="13314" width="8.625" style="6" customWidth="1"/>
    <col min="13315" max="13331" width="6.625" style="6" customWidth="1"/>
    <col min="13332" max="13568" width="9" style="6"/>
    <col min="13569" max="13569" width="33.125" style="6" customWidth="1"/>
    <col min="13570" max="13570" width="8.625" style="6" customWidth="1"/>
    <col min="13571" max="13587" width="6.625" style="6" customWidth="1"/>
    <col min="13588" max="13824" width="9" style="6"/>
    <col min="13825" max="13825" width="33.125" style="6" customWidth="1"/>
    <col min="13826" max="13826" width="8.625" style="6" customWidth="1"/>
    <col min="13827" max="13843" width="6.625" style="6" customWidth="1"/>
    <col min="13844" max="14080" width="9" style="6"/>
    <col min="14081" max="14081" width="33.125" style="6" customWidth="1"/>
    <col min="14082" max="14082" width="8.625" style="6" customWidth="1"/>
    <col min="14083" max="14099" width="6.625" style="6" customWidth="1"/>
    <col min="14100" max="14336" width="9" style="6"/>
    <col min="14337" max="14337" width="33.125" style="6" customWidth="1"/>
    <col min="14338" max="14338" width="8.625" style="6" customWidth="1"/>
    <col min="14339" max="14355" width="6.625" style="6" customWidth="1"/>
    <col min="14356" max="14592" width="9" style="6"/>
    <col min="14593" max="14593" width="33.125" style="6" customWidth="1"/>
    <col min="14594" max="14594" width="8.625" style="6" customWidth="1"/>
    <col min="14595" max="14611" width="6.625" style="6" customWidth="1"/>
    <col min="14612" max="14848" width="9" style="6"/>
    <col min="14849" max="14849" width="33.125" style="6" customWidth="1"/>
    <col min="14850" max="14850" width="8.625" style="6" customWidth="1"/>
    <col min="14851" max="14867" width="6.625" style="6" customWidth="1"/>
    <col min="14868" max="15104" width="9" style="6"/>
    <col min="15105" max="15105" width="33.125" style="6" customWidth="1"/>
    <col min="15106" max="15106" width="8.625" style="6" customWidth="1"/>
    <col min="15107" max="15123" width="6.625" style="6" customWidth="1"/>
    <col min="15124" max="15360" width="9" style="6"/>
    <col min="15361" max="15361" width="33.125" style="6" customWidth="1"/>
    <col min="15362" max="15362" width="8.625" style="6" customWidth="1"/>
    <col min="15363" max="15379" width="6.625" style="6" customWidth="1"/>
    <col min="15380" max="15616" width="9" style="6"/>
    <col min="15617" max="15617" width="33.125" style="6" customWidth="1"/>
    <col min="15618" max="15618" width="8.625" style="6" customWidth="1"/>
    <col min="15619" max="15635" width="6.625" style="6" customWidth="1"/>
    <col min="15636" max="15872" width="9" style="6"/>
    <col min="15873" max="15873" width="33.125" style="6" customWidth="1"/>
    <col min="15874" max="15874" width="8.625" style="6" customWidth="1"/>
    <col min="15875" max="15891" width="6.625" style="6" customWidth="1"/>
    <col min="15892" max="16128" width="9" style="6"/>
    <col min="16129" max="16129" width="33.125" style="6" customWidth="1"/>
    <col min="16130" max="16130" width="8.625" style="6" customWidth="1"/>
    <col min="16131" max="16147" width="6.625" style="6" customWidth="1"/>
    <col min="16148" max="16384" width="9" style="6"/>
  </cols>
  <sheetData>
    <row r="1" spans="1:88" ht="25.5" customHeight="1" x14ac:dyDescent="0.2">
      <c r="T1" s="6"/>
      <c r="U1" s="2" t="s">
        <v>53</v>
      </c>
    </row>
    <row r="2" spans="1:88" s="38" customFormat="1" ht="20.25" customHeight="1" x14ac:dyDescent="0.25">
      <c r="A2" s="84" t="s">
        <v>46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</row>
    <row r="3" spans="1:88" s="38" customFormat="1" ht="16.5" customHeight="1" x14ac:dyDescent="0.25">
      <c r="A3" s="82" t="s">
        <v>54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</row>
    <row r="4" spans="1:88" s="3" customFormat="1" ht="15" x14ac:dyDescent="0.2">
      <c r="A4" s="41" t="s">
        <v>36</v>
      </c>
      <c r="B4" s="42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62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7" t="s">
        <v>1</v>
      </c>
      <c r="B5" s="4"/>
      <c r="C5" s="67"/>
      <c r="D5" s="4"/>
      <c r="E5" s="69"/>
      <c r="F5" s="69"/>
      <c r="G5" s="69"/>
      <c r="H5" s="9"/>
      <c r="I5" s="69"/>
      <c r="J5" s="69"/>
      <c r="K5" s="69"/>
      <c r="L5" s="4"/>
      <c r="M5" s="68"/>
      <c r="N5" s="68"/>
      <c r="O5" s="68"/>
      <c r="P5" s="4"/>
      <c r="Q5" s="68"/>
      <c r="R5" s="68"/>
      <c r="S5" s="68"/>
      <c r="T5" s="63"/>
    </row>
    <row r="6" spans="1:88" x14ac:dyDescent="0.25">
      <c r="A6" s="1" t="s">
        <v>38</v>
      </c>
      <c r="B6" s="4" t="s">
        <v>2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63" t="s">
        <v>49</v>
      </c>
    </row>
    <row r="7" spans="1:88" x14ac:dyDescent="0.25">
      <c r="A7" s="7" t="s">
        <v>3</v>
      </c>
      <c r="B7" s="4" t="s">
        <v>2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70">
        <v>335</v>
      </c>
      <c r="P7" s="55"/>
      <c r="Q7" s="55"/>
      <c r="R7" s="55"/>
      <c r="S7" s="55"/>
      <c r="T7" s="63"/>
    </row>
    <row r="8" spans="1:88" x14ac:dyDescent="0.25">
      <c r="A8" s="7" t="s">
        <v>4</v>
      </c>
      <c r="B8" s="4" t="s">
        <v>2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70">
        <v>101</v>
      </c>
      <c r="P8" s="55"/>
      <c r="Q8" s="55"/>
      <c r="R8" s="55"/>
      <c r="S8" s="55"/>
      <c r="T8" s="63"/>
    </row>
    <row r="9" spans="1:88" x14ac:dyDescent="0.25">
      <c r="A9" s="11" t="s">
        <v>5</v>
      </c>
      <c r="B9" s="8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63"/>
    </row>
    <row r="10" spans="1:88" x14ac:dyDescent="0.25">
      <c r="A10" s="10" t="s">
        <v>6</v>
      </c>
      <c r="B10" s="9" t="s">
        <v>7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70">
        <v>7</v>
      </c>
      <c r="P10" s="55"/>
      <c r="Q10" s="55"/>
      <c r="R10" s="55"/>
      <c r="S10" s="55"/>
      <c r="T10" s="63"/>
    </row>
    <row r="11" spans="1:88" x14ac:dyDescent="0.25">
      <c r="A11" s="11" t="s">
        <v>8</v>
      </c>
      <c r="B11" s="8" t="s">
        <v>9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70">
        <v>7</v>
      </c>
      <c r="P11" s="55"/>
      <c r="Q11" s="55"/>
      <c r="R11" s="55"/>
      <c r="S11" s="55"/>
      <c r="T11" s="63"/>
    </row>
    <row r="12" spans="1:88" x14ac:dyDescent="0.25">
      <c r="A12" s="11" t="s">
        <v>10</v>
      </c>
      <c r="B12" s="8" t="s">
        <v>11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63" t="s">
        <v>50</v>
      </c>
    </row>
    <row r="13" spans="1:88" x14ac:dyDescent="0.25">
      <c r="A13" s="11" t="s">
        <v>12</v>
      </c>
      <c r="B13" s="8" t="s">
        <v>11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70">
        <v>52</v>
      </c>
      <c r="P13" s="55"/>
      <c r="Q13" s="55"/>
      <c r="R13" s="55"/>
      <c r="S13" s="55"/>
      <c r="T13" s="63"/>
    </row>
    <row r="14" spans="1:88" x14ac:dyDescent="0.25">
      <c r="A14" s="11" t="s">
        <v>13</v>
      </c>
      <c r="B14" s="8" t="s">
        <v>11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70">
        <v>15</v>
      </c>
      <c r="P14" s="55"/>
      <c r="Q14" s="55"/>
      <c r="R14" s="55"/>
      <c r="S14" s="55"/>
      <c r="T14" s="63"/>
    </row>
    <row r="15" spans="1:88" x14ac:dyDescent="0.25">
      <c r="A15" s="39" t="s">
        <v>14</v>
      </c>
      <c r="B15" s="9" t="s">
        <v>15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63" t="s">
        <v>16</v>
      </c>
    </row>
    <row r="16" spans="1:88" x14ac:dyDescent="0.25">
      <c r="A16" s="10" t="s">
        <v>17</v>
      </c>
      <c r="B16" s="9" t="s">
        <v>15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70">
        <v>542</v>
      </c>
      <c r="P16" s="55"/>
      <c r="Q16" s="55"/>
      <c r="R16" s="55"/>
      <c r="S16" s="55"/>
      <c r="T16" s="63"/>
    </row>
    <row r="17" spans="1:88" s="14" customFormat="1" x14ac:dyDescent="0.25">
      <c r="A17" s="10" t="s">
        <v>18</v>
      </c>
      <c r="B17" s="12" t="s">
        <v>15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70">
        <v>522</v>
      </c>
      <c r="P17" s="55"/>
      <c r="Q17" s="55"/>
      <c r="R17" s="55"/>
      <c r="S17" s="55"/>
      <c r="T17" s="64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</row>
    <row r="18" spans="1:88" x14ac:dyDescent="0.25">
      <c r="A18" s="11" t="s">
        <v>19</v>
      </c>
      <c r="B18" s="8" t="s">
        <v>20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63" t="s">
        <v>51</v>
      </c>
    </row>
    <row r="19" spans="1:88" x14ac:dyDescent="0.25">
      <c r="A19" s="11" t="s">
        <v>21</v>
      </c>
      <c r="B19" s="8" t="s">
        <v>22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70">
        <v>43</v>
      </c>
      <c r="P19" s="55"/>
      <c r="Q19" s="55"/>
      <c r="R19" s="55"/>
      <c r="S19" s="55"/>
      <c r="T19" s="63"/>
    </row>
    <row r="20" spans="1:88" x14ac:dyDescent="0.25">
      <c r="A20" s="15" t="s">
        <v>23</v>
      </c>
      <c r="B20" s="16" t="s">
        <v>22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70">
        <v>0</v>
      </c>
      <c r="P20" s="55"/>
      <c r="Q20" s="55"/>
      <c r="R20" s="55"/>
      <c r="S20" s="55"/>
      <c r="T20" s="63"/>
    </row>
    <row r="21" spans="1:88" x14ac:dyDescent="0.25">
      <c r="A21" s="17" t="s">
        <v>24</v>
      </c>
      <c r="B21" s="8" t="s">
        <v>25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70">
        <v>119</v>
      </c>
      <c r="P21" s="55"/>
      <c r="Q21" s="55"/>
      <c r="R21" s="55"/>
      <c r="S21" s="55"/>
      <c r="T21" s="63"/>
    </row>
    <row r="22" spans="1:88" x14ac:dyDescent="0.25">
      <c r="A22" s="18" t="s">
        <v>39</v>
      </c>
      <c r="B22" s="19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63"/>
    </row>
    <row r="23" spans="1:88" x14ac:dyDescent="0.25">
      <c r="A23" s="18" t="s">
        <v>26</v>
      </c>
      <c r="B23" s="71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2"/>
      <c r="P23" s="55"/>
      <c r="Q23" s="55"/>
      <c r="R23" s="55"/>
      <c r="S23" s="55"/>
      <c r="T23" s="65"/>
    </row>
    <row r="24" spans="1:88" s="24" customFormat="1" ht="63" x14ac:dyDescent="0.25">
      <c r="A24" s="22" t="s">
        <v>27</v>
      </c>
      <c r="B24" s="23" t="s">
        <v>30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70">
        <v>0</v>
      </c>
      <c r="P24" s="55"/>
      <c r="Q24" s="55"/>
      <c r="R24" s="55"/>
      <c r="S24" s="55"/>
      <c r="T24" s="63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</row>
    <row r="25" spans="1:88" s="24" customFormat="1" x14ac:dyDescent="0.25">
      <c r="A25" s="22"/>
      <c r="B25" s="23" t="s">
        <v>37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70">
        <v>0</v>
      </c>
      <c r="P25" s="55"/>
      <c r="Q25" s="55"/>
      <c r="R25" s="55"/>
      <c r="S25" s="55"/>
      <c r="T25" s="63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</row>
    <row r="26" spans="1:88" s="24" customFormat="1" ht="47.25" x14ac:dyDescent="0.25">
      <c r="A26" s="22" t="s">
        <v>28</v>
      </c>
      <c r="B26" s="23" t="s">
        <v>30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70">
        <v>2</v>
      </c>
      <c r="P26" s="55"/>
      <c r="Q26" s="55"/>
      <c r="R26" s="55"/>
      <c r="S26" s="55"/>
      <c r="T26" s="63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</row>
    <row r="27" spans="1:88" s="5" customFormat="1" x14ac:dyDescent="0.25">
      <c r="A27" s="25"/>
      <c r="B27" s="23" t="s">
        <v>37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70">
        <v>48</v>
      </c>
      <c r="P27" s="55"/>
      <c r="Q27" s="55"/>
      <c r="R27" s="55"/>
      <c r="S27" s="55"/>
      <c r="T27" s="63"/>
    </row>
    <row r="28" spans="1:88" s="5" customFormat="1" x14ac:dyDescent="0.25">
      <c r="A28" s="25" t="s">
        <v>29</v>
      </c>
      <c r="B28" s="26" t="s">
        <v>30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63" t="s">
        <v>52</v>
      </c>
    </row>
    <row r="29" spans="1:88" x14ac:dyDescent="0.25">
      <c r="A29" s="27" t="s">
        <v>31</v>
      </c>
      <c r="B29" s="16" t="s">
        <v>30</v>
      </c>
      <c r="C29" s="55"/>
      <c r="D29" s="55"/>
      <c r="E29" s="55"/>
      <c r="F29" s="55"/>
      <c r="G29" s="55"/>
      <c r="H29" s="55"/>
      <c r="I29" s="55"/>
      <c r="J29" s="55"/>
      <c r="K29" s="55"/>
      <c r="L29" s="72"/>
      <c r="M29" s="55"/>
      <c r="N29" s="55"/>
      <c r="O29" s="70">
        <v>2</v>
      </c>
      <c r="P29" s="55"/>
      <c r="Q29" s="55"/>
      <c r="R29" s="55"/>
      <c r="S29" s="55"/>
      <c r="T29" s="63"/>
    </row>
    <row r="30" spans="1:88" s="29" customFormat="1" x14ac:dyDescent="0.25">
      <c r="A30" s="28" t="s">
        <v>32</v>
      </c>
      <c r="B30" s="9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70">
        <v>2</v>
      </c>
      <c r="P30" s="55"/>
      <c r="Q30" s="55"/>
      <c r="R30" s="55"/>
      <c r="S30" s="55"/>
      <c r="T30" s="65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88" ht="31.5" x14ac:dyDescent="0.25">
      <c r="A31" s="40" t="s">
        <v>33</v>
      </c>
      <c r="B31" s="30" t="s">
        <v>34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70">
        <v>1246</v>
      </c>
      <c r="P31" s="55"/>
      <c r="Q31" s="55"/>
      <c r="R31" s="55"/>
      <c r="S31" s="55"/>
      <c r="T31" s="63"/>
    </row>
    <row r="32" spans="1:88" s="29" customFormat="1" x14ac:dyDescent="0.25">
      <c r="A32" s="10" t="s">
        <v>40</v>
      </c>
      <c r="B32" s="9" t="s">
        <v>30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70">
        <v>2</v>
      </c>
      <c r="P32" s="55"/>
      <c r="Q32" s="55"/>
      <c r="R32" s="55"/>
      <c r="S32" s="55"/>
      <c r="T32" s="65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1:19" x14ac:dyDescent="0.25">
      <c r="E33" s="29"/>
      <c r="F33" s="29"/>
      <c r="G33" s="29"/>
      <c r="H33" s="29"/>
      <c r="I33" s="29"/>
      <c r="J33" s="29"/>
      <c r="K33" s="29"/>
      <c r="M33" s="29"/>
      <c r="N33" s="29"/>
      <c r="Q33" s="29"/>
      <c r="R33" s="29"/>
      <c r="S33" s="29"/>
    </row>
    <row r="34" spans="1:19" x14ac:dyDescent="0.25">
      <c r="A34" s="31"/>
      <c r="B34" s="32"/>
      <c r="C34" s="32"/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1:19" x14ac:dyDescent="0.25">
      <c r="A35" s="34"/>
      <c r="B35" s="35"/>
      <c r="C35" s="35"/>
      <c r="D35" s="35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x14ac:dyDescent="0.25">
      <c r="A36" s="31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x14ac:dyDescent="0.25">
      <c r="A37" s="31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x14ac:dyDescent="0.25">
      <c r="A38" s="36"/>
      <c r="B38" s="37"/>
      <c r="C38" s="3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x14ac:dyDescent="0.25">
      <c r="A39" s="31"/>
      <c r="B39" s="35"/>
      <c r="C39" s="35"/>
      <c r="D39" s="35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x14ac:dyDescent="0.25">
      <c r="A40" s="31"/>
      <c r="B40" s="35"/>
      <c r="C40" s="35"/>
      <c r="D40" s="35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25">
      <c r="A41" s="31"/>
      <c r="B41" s="35"/>
      <c r="C41" s="35"/>
      <c r="D41" s="35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25">
      <c r="A42" s="73"/>
      <c r="B42" s="35"/>
      <c r="C42" s="35"/>
      <c r="D42" s="35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73"/>
      <c r="B43" s="35"/>
      <c r="C43" s="35"/>
      <c r="D43" s="35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x14ac:dyDescent="0.25">
      <c r="A44" s="73"/>
    </row>
    <row r="45" spans="1:19" x14ac:dyDescent="0.25">
      <c r="A45" s="73"/>
    </row>
    <row r="46" spans="1:19" x14ac:dyDescent="0.25">
      <c r="A46" s="73"/>
    </row>
    <row r="47" spans="1:19" x14ac:dyDescent="0.25">
      <c r="A47" s="73"/>
    </row>
    <row r="48" spans="1:19" x14ac:dyDescent="0.25">
      <c r="A48" s="73"/>
    </row>
    <row r="49" spans="1:1" x14ac:dyDescent="0.25">
      <c r="A49" s="73"/>
    </row>
    <row r="50" spans="1:1" x14ac:dyDescent="0.25">
      <c r="A50"/>
    </row>
    <row r="51" spans="1:1" x14ac:dyDescent="0.25">
      <c r="A51" s="73"/>
    </row>
    <row r="52" spans="1:1" x14ac:dyDescent="0.25">
      <c r="A52" s="73"/>
    </row>
    <row r="53" spans="1:1" x14ac:dyDescent="0.25">
      <c r="A53" s="73"/>
    </row>
    <row r="54" spans="1:1" x14ac:dyDescent="0.25">
      <c r="A54" s="73"/>
    </row>
    <row r="55" spans="1:1" x14ac:dyDescent="0.25">
      <c r="A55" s="73"/>
    </row>
    <row r="56" spans="1:1" x14ac:dyDescent="0.25">
      <c r="A56" s="73"/>
    </row>
    <row r="57" spans="1:1" x14ac:dyDescent="0.25">
      <c r="A57" s="73"/>
    </row>
  </sheetData>
  <sheetProtection algorithmName="SHA-512" hashValue="91UuuQ5eRz0OeXfsydqBcjgcXg+iOrxodOtJOV5Jyhgt/lvMTVEojPJjXlx3mTGX9enUMZ2SzaesT8GZR4C0Qg==" saltValue="MwySeMhL3b0c7W4u+utBiw==" spinCount="100000" sheet="1" object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4" sqref="U4"/>
    </sheetView>
  </sheetViews>
  <sheetFormatPr defaultRowHeight="15.75" x14ac:dyDescent="0.25"/>
  <cols>
    <col min="1" max="1" width="33.125" style="14" customWidth="1"/>
    <col min="2" max="2" width="8.625" style="6" customWidth="1"/>
    <col min="3" max="3" width="7.375" style="6" hidden="1" customWidth="1"/>
    <col min="4" max="4" width="10.875" style="6" hidden="1" customWidth="1"/>
    <col min="5" max="5" width="7.125" style="6" hidden="1" customWidth="1"/>
    <col min="6" max="6" width="7.25" style="6" hidden="1" customWidth="1"/>
    <col min="7" max="7" width="7.375" style="6" hidden="1" customWidth="1"/>
    <col min="8" max="8" width="11" style="6" hidden="1" customWidth="1"/>
    <col min="9" max="9" width="7.25" style="6" hidden="1" customWidth="1"/>
    <col min="10" max="10" width="7.125" style="6" hidden="1" customWidth="1"/>
    <col min="11" max="11" width="7.375" style="6" hidden="1" customWidth="1"/>
    <col min="12" max="12" width="11.625" style="6" hidden="1" customWidth="1"/>
    <col min="13" max="13" width="7.125" style="6" hidden="1" customWidth="1"/>
    <col min="14" max="14" width="7.625" style="6" hidden="1" customWidth="1"/>
    <col min="15" max="15" width="7.25" style="6" hidden="1" customWidth="1"/>
    <col min="16" max="16" width="11" style="6" hidden="1" customWidth="1"/>
    <col min="17" max="17" width="7.125" style="6" bestFit="1" customWidth="1"/>
    <col min="18" max="19" width="7.375" style="6" hidden="1" customWidth="1"/>
    <col min="20" max="20" width="9" style="66" hidden="1" customWidth="1"/>
    <col min="21" max="88" width="9" style="5"/>
    <col min="89" max="256" width="9" style="6"/>
    <col min="257" max="257" width="33.125" style="6" customWidth="1"/>
    <col min="258" max="258" width="8.625" style="6" customWidth="1"/>
    <col min="259" max="275" width="6.625" style="6" customWidth="1"/>
    <col min="276" max="512" width="9" style="6"/>
    <col min="513" max="513" width="33.125" style="6" customWidth="1"/>
    <col min="514" max="514" width="8.625" style="6" customWidth="1"/>
    <col min="515" max="531" width="6.625" style="6" customWidth="1"/>
    <col min="532" max="768" width="9" style="6"/>
    <col min="769" max="769" width="33.125" style="6" customWidth="1"/>
    <col min="770" max="770" width="8.625" style="6" customWidth="1"/>
    <col min="771" max="787" width="6.625" style="6" customWidth="1"/>
    <col min="788" max="1024" width="9" style="6"/>
    <col min="1025" max="1025" width="33.125" style="6" customWidth="1"/>
    <col min="1026" max="1026" width="8.625" style="6" customWidth="1"/>
    <col min="1027" max="1043" width="6.625" style="6" customWidth="1"/>
    <col min="1044" max="1280" width="9" style="6"/>
    <col min="1281" max="1281" width="33.125" style="6" customWidth="1"/>
    <col min="1282" max="1282" width="8.625" style="6" customWidth="1"/>
    <col min="1283" max="1299" width="6.625" style="6" customWidth="1"/>
    <col min="1300" max="1536" width="9" style="6"/>
    <col min="1537" max="1537" width="33.125" style="6" customWidth="1"/>
    <col min="1538" max="1538" width="8.625" style="6" customWidth="1"/>
    <col min="1539" max="1555" width="6.625" style="6" customWidth="1"/>
    <col min="1556" max="1792" width="9" style="6"/>
    <col min="1793" max="1793" width="33.125" style="6" customWidth="1"/>
    <col min="1794" max="1794" width="8.625" style="6" customWidth="1"/>
    <col min="1795" max="1811" width="6.625" style="6" customWidth="1"/>
    <col min="1812" max="2048" width="9" style="6"/>
    <col min="2049" max="2049" width="33.125" style="6" customWidth="1"/>
    <col min="2050" max="2050" width="8.625" style="6" customWidth="1"/>
    <col min="2051" max="2067" width="6.625" style="6" customWidth="1"/>
    <col min="2068" max="2304" width="9" style="6"/>
    <col min="2305" max="2305" width="33.125" style="6" customWidth="1"/>
    <col min="2306" max="2306" width="8.625" style="6" customWidth="1"/>
    <col min="2307" max="2323" width="6.625" style="6" customWidth="1"/>
    <col min="2324" max="2560" width="9" style="6"/>
    <col min="2561" max="2561" width="33.125" style="6" customWidth="1"/>
    <col min="2562" max="2562" width="8.625" style="6" customWidth="1"/>
    <col min="2563" max="2579" width="6.625" style="6" customWidth="1"/>
    <col min="2580" max="2816" width="9" style="6"/>
    <col min="2817" max="2817" width="33.125" style="6" customWidth="1"/>
    <col min="2818" max="2818" width="8.625" style="6" customWidth="1"/>
    <col min="2819" max="2835" width="6.625" style="6" customWidth="1"/>
    <col min="2836" max="3072" width="9" style="6"/>
    <col min="3073" max="3073" width="33.125" style="6" customWidth="1"/>
    <col min="3074" max="3074" width="8.625" style="6" customWidth="1"/>
    <col min="3075" max="3091" width="6.625" style="6" customWidth="1"/>
    <col min="3092" max="3328" width="9" style="6"/>
    <col min="3329" max="3329" width="33.125" style="6" customWidth="1"/>
    <col min="3330" max="3330" width="8.625" style="6" customWidth="1"/>
    <col min="3331" max="3347" width="6.625" style="6" customWidth="1"/>
    <col min="3348" max="3584" width="9" style="6"/>
    <col min="3585" max="3585" width="33.125" style="6" customWidth="1"/>
    <col min="3586" max="3586" width="8.625" style="6" customWidth="1"/>
    <col min="3587" max="3603" width="6.625" style="6" customWidth="1"/>
    <col min="3604" max="3840" width="9" style="6"/>
    <col min="3841" max="3841" width="33.125" style="6" customWidth="1"/>
    <col min="3842" max="3842" width="8.625" style="6" customWidth="1"/>
    <col min="3843" max="3859" width="6.625" style="6" customWidth="1"/>
    <col min="3860" max="4096" width="9" style="6"/>
    <col min="4097" max="4097" width="33.125" style="6" customWidth="1"/>
    <col min="4098" max="4098" width="8.625" style="6" customWidth="1"/>
    <col min="4099" max="4115" width="6.625" style="6" customWidth="1"/>
    <col min="4116" max="4352" width="9" style="6"/>
    <col min="4353" max="4353" width="33.125" style="6" customWidth="1"/>
    <col min="4354" max="4354" width="8.625" style="6" customWidth="1"/>
    <col min="4355" max="4371" width="6.625" style="6" customWidth="1"/>
    <col min="4372" max="4608" width="9" style="6"/>
    <col min="4609" max="4609" width="33.125" style="6" customWidth="1"/>
    <col min="4610" max="4610" width="8.625" style="6" customWidth="1"/>
    <col min="4611" max="4627" width="6.625" style="6" customWidth="1"/>
    <col min="4628" max="4864" width="9" style="6"/>
    <col min="4865" max="4865" width="33.125" style="6" customWidth="1"/>
    <col min="4866" max="4866" width="8.625" style="6" customWidth="1"/>
    <col min="4867" max="4883" width="6.625" style="6" customWidth="1"/>
    <col min="4884" max="5120" width="9" style="6"/>
    <col min="5121" max="5121" width="33.125" style="6" customWidth="1"/>
    <col min="5122" max="5122" width="8.625" style="6" customWidth="1"/>
    <col min="5123" max="5139" width="6.625" style="6" customWidth="1"/>
    <col min="5140" max="5376" width="9" style="6"/>
    <col min="5377" max="5377" width="33.125" style="6" customWidth="1"/>
    <col min="5378" max="5378" width="8.625" style="6" customWidth="1"/>
    <col min="5379" max="5395" width="6.625" style="6" customWidth="1"/>
    <col min="5396" max="5632" width="9" style="6"/>
    <col min="5633" max="5633" width="33.125" style="6" customWidth="1"/>
    <col min="5634" max="5634" width="8.625" style="6" customWidth="1"/>
    <col min="5635" max="5651" width="6.625" style="6" customWidth="1"/>
    <col min="5652" max="5888" width="9" style="6"/>
    <col min="5889" max="5889" width="33.125" style="6" customWidth="1"/>
    <col min="5890" max="5890" width="8.625" style="6" customWidth="1"/>
    <col min="5891" max="5907" width="6.625" style="6" customWidth="1"/>
    <col min="5908" max="6144" width="9" style="6"/>
    <col min="6145" max="6145" width="33.125" style="6" customWidth="1"/>
    <col min="6146" max="6146" width="8.625" style="6" customWidth="1"/>
    <col min="6147" max="6163" width="6.625" style="6" customWidth="1"/>
    <col min="6164" max="6400" width="9" style="6"/>
    <col min="6401" max="6401" width="33.125" style="6" customWidth="1"/>
    <col min="6402" max="6402" width="8.625" style="6" customWidth="1"/>
    <col min="6403" max="6419" width="6.625" style="6" customWidth="1"/>
    <col min="6420" max="6656" width="9" style="6"/>
    <col min="6657" max="6657" width="33.125" style="6" customWidth="1"/>
    <col min="6658" max="6658" width="8.625" style="6" customWidth="1"/>
    <col min="6659" max="6675" width="6.625" style="6" customWidth="1"/>
    <col min="6676" max="6912" width="9" style="6"/>
    <col min="6913" max="6913" width="33.125" style="6" customWidth="1"/>
    <col min="6914" max="6914" width="8.625" style="6" customWidth="1"/>
    <col min="6915" max="6931" width="6.625" style="6" customWidth="1"/>
    <col min="6932" max="7168" width="9" style="6"/>
    <col min="7169" max="7169" width="33.125" style="6" customWidth="1"/>
    <col min="7170" max="7170" width="8.625" style="6" customWidth="1"/>
    <col min="7171" max="7187" width="6.625" style="6" customWidth="1"/>
    <col min="7188" max="7424" width="9" style="6"/>
    <col min="7425" max="7425" width="33.125" style="6" customWidth="1"/>
    <col min="7426" max="7426" width="8.625" style="6" customWidth="1"/>
    <col min="7427" max="7443" width="6.625" style="6" customWidth="1"/>
    <col min="7444" max="7680" width="9" style="6"/>
    <col min="7681" max="7681" width="33.125" style="6" customWidth="1"/>
    <col min="7682" max="7682" width="8.625" style="6" customWidth="1"/>
    <col min="7683" max="7699" width="6.625" style="6" customWidth="1"/>
    <col min="7700" max="7936" width="9" style="6"/>
    <col min="7937" max="7937" width="33.125" style="6" customWidth="1"/>
    <col min="7938" max="7938" width="8.625" style="6" customWidth="1"/>
    <col min="7939" max="7955" width="6.625" style="6" customWidth="1"/>
    <col min="7956" max="8192" width="9" style="6"/>
    <col min="8193" max="8193" width="33.125" style="6" customWidth="1"/>
    <col min="8194" max="8194" width="8.625" style="6" customWidth="1"/>
    <col min="8195" max="8211" width="6.625" style="6" customWidth="1"/>
    <col min="8212" max="8448" width="9" style="6"/>
    <col min="8449" max="8449" width="33.125" style="6" customWidth="1"/>
    <col min="8450" max="8450" width="8.625" style="6" customWidth="1"/>
    <col min="8451" max="8467" width="6.625" style="6" customWidth="1"/>
    <col min="8468" max="8704" width="9" style="6"/>
    <col min="8705" max="8705" width="33.125" style="6" customWidth="1"/>
    <col min="8706" max="8706" width="8.625" style="6" customWidth="1"/>
    <col min="8707" max="8723" width="6.625" style="6" customWidth="1"/>
    <col min="8724" max="8960" width="9" style="6"/>
    <col min="8961" max="8961" width="33.125" style="6" customWidth="1"/>
    <col min="8962" max="8962" width="8.625" style="6" customWidth="1"/>
    <col min="8963" max="8979" width="6.625" style="6" customWidth="1"/>
    <col min="8980" max="9216" width="9" style="6"/>
    <col min="9217" max="9217" width="33.125" style="6" customWidth="1"/>
    <col min="9218" max="9218" width="8.625" style="6" customWidth="1"/>
    <col min="9219" max="9235" width="6.625" style="6" customWidth="1"/>
    <col min="9236" max="9472" width="9" style="6"/>
    <col min="9473" max="9473" width="33.125" style="6" customWidth="1"/>
    <col min="9474" max="9474" width="8.625" style="6" customWidth="1"/>
    <col min="9475" max="9491" width="6.625" style="6" customWidth="1"/>
    <col min="9492" max="9728" width="9" style="6"/>
    <col min="9729" max="9729" width="33.125" style="6" customWidth="1"/>
    <col min="9730" max="9730" width="8.625" style="6" customWidth="1"/>
    <col min="9731" max="9747" width="6.625" style="6" customWidth="1"/>
    <col min="9748" max="9984" width="9" style="6"/>
    <col min="9985" max="9985" width="33.125" style="6" customWidth="1"/>
    <col min="9986" max="9986" width="8.625" style="6" customWidth="1"/>
    <col min="9987" max="10003" width="6.625" style="6" customWidth="1"/>
    <col min="10004" max="10240" width="9" style="6"/>
    <col min="10241" max="10241" width="33.125" style="6" customWidth="1"/>
    <col min="10242" max="10242" width="8.625" style="6" customWidth="1"/>
    <col min="10243" max="10259" width="6.625" style="6" customWidth="1"/>
    <col min="10260" max="10496" width="9" style="6"/>
    <col min="10497" max="10497" width="33.125" style="6" customWidth="1"/>
    <col min="10498" max="10498" width="8.625" style="6" customWidth="1"/>
    <col min="10499" max="10515" width="6.625" style="6" customWidth="1"/>
    <col min="10516" max="10752" width="9" style="6"/>
    <col min="10753" max="10753" width="33.125" style="6" customWidth="1"/>
    <col min="10754" max="10754" width="8.625" style="6" customWidth="1"/>
    <col min="10755" max="10771" width="6.625" style="6" customWidth="1"/>
    <col min="10772" max="11008" width="9" style="6"/>
    <col min="11009" max="11009" width="33.125" style="6" customWidth="1"/>
    <col min="11010" max="11010" width="8.625" style="6" customWidth="1"/>
    <col min="11011" max="11027" width="6.625" style="6" customWidth="1"/>
    <col min="11028" max="11264" width="9" style="6"/>
    <col min="11265" max="11265" width="33.125" style="6" customWidth="1"/>
    <col min="11266" max="11266" width="8.625" style="6" customWidth="1"/>
    <col min="11267" max="11283" width="6.625" style="6" customWidth="1"/>
    <col min="11284" max="11520" width="9" style="6"/>
    <col min="11521" max="11521" width="33.125" style="6" customWidth="1"/>
    <col min="11522" max="11522" width="8.625" style="6" customWidth="1"/>
    <col min="11523" max="11539" width="6.625" style="6" customWidth="1"/>
    <col min="11540" max="11776" width="9" style="6"/>
    <col min="11777" max="11777" width="33.125" style="6" customWidth="1"/>
    <col min="11778" max="11778" width="8.625" style="6" customWidth="1"/>
    <col min="11779" max="11795" width="6.625" style="6" customWidth="1"/>
    <col min="11796" max="12032" width="9" style="6"/>
    <col min="12033" max="12033" width="33.125" style="6" customWidth="1"/>
    <col min="12034" max="12034" width="8.625" style="6" customWidth="1"/>
    <col min="12035" max="12051" width="6.625" style="6" customWidth="1"/>
    <col min="12052" max="12288" width="9" style="6"/>
    <col min="12289" max="12289" width="33.125" style="6" customWidth="1"/>
    <col min="12290" max="12290" width="8.625" style="6" customWidth="1"/>
    <col min="12291" max="12307" width="6.625" style="6" customWidth="1"/>
    <col min="12308" max="12544" width="9" style="6"/>
    <col min="12545" max="12545" width="33.125" style="6" customWidth="1"/>
    <col min="12546" max="12546" width="8.625" style="6" customWidth="1"/>
    <col min="12547" max="12563" width="6.625" style="6" customWidth="1"/>
    <col min="12564" max="12800" width="9" style="6"/>
    <col min="12801" max="12801" width="33.125" style="6" customWidth="1"/>
    <col min="12802" max="12802" width="8.625" style="6" customWidth="1"/>
    <col min="12803" max="12819" width="6.625" style="6" customWidth="1"/>
    <col min="12820" max="13056" width="9" style="6"/>
    <col min="13057" max="13057" width="33.125" style="6" customWidth="1"/>
    <col min="13058" max="13058" width="8.625" style="6" customWidth="1"/>
    <col min="13059" max="13075" width="6.625" style="6" customWidth="1"/>
    <col min="13076" max="13312" width="9" style="6"/>
    <col min="13313" max="13313" width="33.125" style="6" customWidth="1"/>
    <col min="13314" max="13314" width="8.625" style="6" customWidth="1"/>
    <col min="13315" max="13331" width="6.625" style="6" customWidth="1"/>
    <col min="13332" max="13568" width="9" style="6"/>
    <col min="13569" max="13569" width="33.125" style="6" customWidth="1"/>
    <col min="13570" max="13570" width="8.625" style="6" customWidth="1"/>
    <col min="13571" max="13587" width="6.625" style="6" customWidth="1"/>
    <col min="13588" max="13824" width="9" style="6"/>
    <col min="13825" max="13825" width="33.125" style="6" customWidth="1"/>
    <col min="13826" max="13826" width="8.625" style="6" customWidth="1"/>
    <col min="13827" max="13843" width="6.625" style="6" customWidth="1"/>
    <col min="13844" max="14080" width="9" style="6"/>
    <col min="14081" max="14081" width="33.125" style="6" customWidth="1"/>
    <col min="14082" max="14082" width="8.625" style="6" customWidth="1"/>
    <col min="14083" max="14099" width="6.625" style="6" customWidth="1"/>
    <col min="14100" max="14336" width="9" style="6"/>
    <col min="14337" max="14337" width="33.125" style="6" customWidth="1"/>
    <col min="14338" max="14338" width="8.625" style="6" customWidth="1"/>
    <col min="14339" max="14355" width="6.625" style="6" customWidth="1"/>
    <col min="14356" max="14592" width="9" style="6"/>
    <col min="14593" max="14593" width="33.125" style="6" customWidth="1"/>
    <col min="14594" max="14594" width="8.625" style="6" customWidth="1"/>
    <col min="14595" max="14611" width="6.625" style="6" customWidth="1"/>
    <col min="14612" max="14848" width="9" style="6"/>
    <col min="14849" max="14849" width="33.125" style="6" customWidth="1"/>
    <col min="14850" max="14850" width="8.625" style="6" customWidth="1"/>
    <col min="14851" max="14867" width="6.625" style="6" customWidth="1"/>
    <col min="14868" max="15104" width="9" style="6"/>
    <col min="15105" max="15105" width="33.125" style="6" customWidth="1"/>
    <col min="15106" max="15106" width="8.625" style="6" customWidth="1"/>
    <col min="15107" max="15123" width="6.625" style="6" customWidth="1"/>
    <col min="15124" max="15360" width="9" style="6"/>
    <col min="15361" max="15361" width="33.125" style="6" customWidth="1"/>
    <col min="15362" max="15362" width="8.625" style="6" customWidth="1"/>
    <col min="15363" max="15379" width="6.625" style="6" customWidth="1"/>
    <col min="15380" max="15616" width="9" style="6"/>
    <col min="15617" max="15617" width="33.125" style="6" customWidth="1"/>
    <col min="15618" max="15618" width="8.625" style="6" customWidth="1"/>
    <col min="15619" max="15635" width="6.625" style="6" customWidth="1"/>
    <col min="15636" max="15872" width="9" style="6"/>
    <col min="15873" max="15873" width="33.125" style="6" customWidth="1"/>
    <col min="15874" max="15874" width="8.625" style="6" customWidth="1"/>
    <col min="15875" max="15891" width="6.625" style="6" customWidth="1"/>
    <col min="15892" max="16128" width="9" style="6"/>
    <col min="16129" max="16129" width="33.125" style="6" customWidth="1"/>
    <col min="16130" max="16130" width="8.625" style="6" customWidth="1"/>
    <col min="16131" max="16147" width="6.625" style="6" customWidth="1"/>
    <col min="16148" max="16384" width="9" style="6"/>
  </cols>
  <sheetData>
    <row r="1" spans="1:88" ht="28.5" customHeight="1" x14ac:dyDescent="0.2">
      <c r="T1" s="6"/>
      <c r="U1" s="2" t="s">
        <v>53</v>
      </c>
    </row>
    <row r="2" spans="1:88" s="38" customFormat="1" ht="19.5" customHeight="1" x14ac:dyDescent="0.25">
      <c r="A2" s="84" t="s">
        <v>46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</row>
    <row r="3" spans="1:88" s="38" customFormat="1" ht="18.75" customHeight="1" x14ac:dyDescent="0.25">
      <c r="A3" s="82" t="s">
        <v>54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</row>
    <row r="4" spans="1:88" s="3" customFormat="1" ht="15" x14ac:dyDescent="0.2">
      <c r="A4" s="41" t="s">
        <v>36</v>
      </c>
      <c r="B4" s="42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62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7" t="s">
        <v>1</v>
      </c>
      <c r="B5" s="4"/>
      <c r="C5" s="67"/>
      <c r="D5" s="4"/>
      <c r="E5" s="69"/>
      <c r="F5" s="69"/>
      <c r="G5" s="69"/>
      <c r="H5" s="9"/>
      <c r="I5" s="69"/>
      <c r="J5" s="69"/>
      <c r="K5" s="69"/>
      <c r="L5" s="4"/>
      <c r="M5" s="68"/>
      <c r="N5" s="68"/>
      <c r="O5" s="68"/>
      <c r="P5" s="4"/>
      <c r="Q5" s="68"/>
      <c r="R5" s="68"/>
      <c r="S5" s="68"/>
      <c r="T5" s="63"/>
    </row>
    <row r="6" spans="1:88" x14ac:dyDescent="0.25">
      <c r="A6" s="1" t="s">
        <v>38</v>
      </c>
      <c r="B6" s="4" t="s">
        <v>2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63" t="s">
        <v>49</v>
      </c>
    </row>
    <row r="7" spans="1:88" x14ac:dyDescent="0.25">
      <c r="A7" s="7" t="s">
        <v>3</v>
      </c>
      <c r="B7" s="4" t="s">
        <v>2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70">
        <v>163</v>
      </c>
      <c r="R7" s="55"/>
      <c r="S7" s="55"/>
      <c r="T7" s="63"/>
    </row>
    <row r="8" spans="1:88" x14ac:dyDescent="0.25">
      <c r="A8" s="7" t="s">
        <v>4</v>
      </c>
      <c r="B8" s="4" t="s">
        <v>2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70">
        <v>60</v>
      </c>
      <c r="R8" s="55"/>
      <c r="S8" s="55"/>
      <c r="T8" s="63"/>
    </row>
    <row r="9" spans="1:88" x14ac:dyDescent="0.25">
      <c r="A9" s="11" t="s">
        <v>5</v>
      </c>
      <c r="B9" s="8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63"/>
    </row>
    <row r="10" spans="1:88" x14ac:dyDescent="0.25">
      <c r="A10" s="10" t="s">
        <v>6</v>
      </c>
      <c r="B10" s="9" t="s">
        <v>7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70">
        <v>5</v>
      </c>
      <c r="R10" s="55"/>
      <c r="S10" s="55"/>
      <c r="T10" s="63"/>
    </row>
    <row r="11" spans="1:88" x14ac:dyDescent="0.25">
      <c r="A11" s="11" t="s">
        <v>8</v>
      </c>
      <c r="B11" s="8" t="s">
        <v>9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70">
        <v>5</v>
      </c>
      <c r="R11" s="55"/>
      <c r="S11" s="55"/>
      <c r="T11" s="63"/>
    </row>
    <row r="12" spans="1:88" x14ac:dyDescent="0.25">
      <c r="A12" s="11" t="s">
        <v>10</v>
      </c>
      <c r="B12" s="8" t="s">
        <v>11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63" t="s">
        <v>50</v>
      </c>
    </row>
    <row r="13" spans="1:88" x14ac:dyDescent="0.25">
      <c r="A13" s="11" t="s">
        <v>12</v>
      </c>
      <c r="B13" s="8" t="s">
        <v>11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70">
        <v>40</v>
      </c>
      <c r="R13" s="55"/>
      <c r="S13" s="55"/>
      <c r="T13" s="63"/>
    </row>
    <row r="14" spans="1:88" x14ac:dyDescent="0.25">
      <c r="A14" s="11" t="s">
        <v>13</v>
      </c>
      <c r="B14" s="8" t="s">
        <v>11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70">
        <v>8</v>
      </c>
      <c r="R14" s="55"/>
      <c r="S14" s="55"/>
      <c r="T14" s="63"/>
    </row>
    <row r="15" spans="1:88" x14ac:dyDescent="0.25">
      <c r="A15" s="39" t="s">
        <v>14</v>
      </c>
      <c r="B15" s="9" t="s">
        <v>15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63" t="s">
        <v>16</v>
      </c>
    </row>
    <row r="16" spans="1:88" x14ac:dyDescent="0.25">
      <c r="A16" s="10" t="s">
        <v>17</v>
      </c>
      <c r="B16" s="9" t="s">
        <v>15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70">
        <v>325</v>
      </c>
      <c r="R16" s="55"/>
      <c r="S16" s="55"/>
      <c r="T16" s="63"/>
    </row>
    <row r="17" spans="1:88" s="14" customFormat="1" x14ac:dyDescent="0.25">
      <c r="A17" s="10" t="s">
        <v>18</v>
      </c>
      <c r="B17" s="12" t="s">
        <v>15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70">
        <v>300</v>
      </c>
      <c r="R17" s="55"/>
      <c r="S17" s="55"/>
      <c r="T17" s="64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</row>
    <row r="18" spans="1:88" x14ac:dyDescent="0.25">
      <c r="A18" s="11" t="s">
        <v>19</v>
      </c>
      <c r="B18" s="8" t="s">
        <v>20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63" t="s">
        <v>51</v>
      </c>
    </row>
    <row r="19" spans="1:88" x14ac:dyDescent="0.25">
      <c r="A19" s="11" t="s">
        <v>21</v>
      </c>
      <c r="B19" s="8" t="s">
        <v>22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70">
        <v>0</v>
      </c>
      <c r="R19" s="55"/>
      <c r="S19" s="55"/>
      <c r="T19" s="63"/>
    </row>
    <row r="20" spans="1:88" x14ac:dyDescent="0.25">
      <c r="A20" s="15" t="s">
        <v>23</v>
      </c>
      <c r="B20" s="16" t="s">
        <v>22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70">
        <v>46</v>
      </c>
      <c r="R20" s="55"/>
      <c r="S20" s="55"/>
      <c r="T20" s="63"/>
    </row>
    <row r="21" spans="1:88" x14ac:dyDescent="0.25">
      <c r="A21" s="17" t="s">
        <v>24</v>
      </c>
      <c r="B21" s="8" t="s">
        <v>25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70">
        <v>0</v>
      </c>
      <c r="R21" s="55"/>
      <c r="S21" s="55"/>
      <c r="T21" s="63"/>
    </row>
    <row r="22" spans="1:88" x14ac:dyDescent="0.25">
      <c r="A22" s="18" t="s">
        <v>39</v>
      </c>
      <c r="B22" s="19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63"/>
    </row>
    <row r="23" spans="1:88" x14ac:dyDescent="0.25">
      <c r="A23" s="18" t="s">
        <v>26</v>
      </c>
      <c r="B23" s="71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2"/>
      <c r="R23" s="55"/>
      <c r="S23" s="55"/>
      <c r="T23" s="65"/>
    </row>
    <row r="24" spans="1:88" s="24" customFormat="1" ht="63" x14ac:dyDescent="0.25">
      <c r="A24" s="22" t="s">
        <v>27</v>
      </c>
      <c r="B24" s="23" t="s">
        <v>30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70">
        <v>0</v>
      </c>
      <c r="R24" s="55"/>
      <c r="S24" s="55"/>
      <c r="T24" s="63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</row>
    <row r="25" spans="1:88" s="24" customFormat="1" x14ac:dyDescent="0.25">
      <c r="A25" s="22"/>
      <c r="B25" s="23" t="s">
        <v>37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70"/>
      <c r="R25" s="55"/>
      <c r="S25" s="55"/>
      <c r="T25" s="63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</row>
    <row r="26" spans="1:88" s="24" customFormat="1" ht="47.25" x14ac:dyDescent="0.25">
      <c r="A26" s="22" t="s">
        <v>28</v>
      </c>
      <c r="B26" s="23" t="s">
        <v>30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70">
        <v>2</v>
      </c>
      <c r="R26" s="55"/>
      <c r="S26" s="55"/>
      <c r="T26" s="63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</row>
    <row r="27" spans="1:88" s="5" customFormat="1" x14ac:dyDescent="0.25">
      <c r="A27" s="25"/>
      <c r="B27" s="23" t="s">
        <v>37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70">
        <v>34</v>
      </c>
      <c r="R27" s="55"/>
      <c r="S27" s="55"/>
      <c r="T27" s="63"/>
    </row>
    <row r="28" spans="1:88" s="5" customFormat="1" x14ac:dyDescent="0.25">
      <c r="A28" s="25" t="s">
        <v>29</v>
      </c>
      <c r="B28" s="26" t="s">
        <v>30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63" t="s">
        <v>52</v>
      </c>
    </row>
    <row r="29" spans="1:88" x14ac:dyDescent="0.25">
      <c r="A29" s="27" t="s">
        <v>31</v>
      </c>
      <c r="B29" s="16" t="s">
        <v>30</v>
      </c>
      <c r="C29" s="55"/>
      <c r="D29" s="55"/>
      <c r="E29" s="55"/>
      <c r="F29" s="55"/>
      <c r="G29" s="55"/>
      <c r="H29" s="55"/>
      <c r="I29" s="55"/>
      <c r="J29" s="55"/>
      <c r="K29" s="55"/>
      <c r="L29" s="72"/>
      <c r="M29" s="55"/>
      <c r="N29" s="55"/>
      <c r="O29" s="55"/>
      <c r="P29" s="55"/>
      <c r="Q29" s="70">
        <v>2</v>
      </c>
      <c r="R29" s="55"/>
      <c r="S29" s="55"/>
      <c r="T29" s="63"/>
    </row>
    <row r="30" spans="1:88" s="29" customFormat="1" x14ac:dyDescent="0.25">
      <c r="A30" s="28" t="s">
        <v>32</v>
      </c>
      <c r="B30" s="9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70">
        <v>4</v>
      </c>
      <c r="R30" s="55"/>
      <c r="S30" s="55"/>
      <c r="T30" s="65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88" ht="31.5" x14ac:dyDescent="0.25">
      <c r="A31" s="40" t="s">
        <v>33</v>
      </c>
      <c r="B31" s="30" t="s">
        <v>34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70">
        <v>728</v>
      </c>
      <c r="R31" s="55"/>
      <c r="S31" s="55"/>
      <c r="T31" s="63"/>
    </row>
    <row r="32" spans="1:88" s="29" customFormat="1" x14ac:dyDescent="0.25">
      <c r="A32" s="10" t="s">
        <v>40</v>
      </c>
      <c r="B32" s="9" t="s">
        <v>30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70">
        <v>5</v>
      </c>
      <c r="R32" s="55"/>
      <c r="S32" s="55"/>
      <c r="T32" s="65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1:19" x14ac:dyDescent="0.25">
      <c r="E33" s="29"/>
      <c r="F33" s="29"/>
      <c r="G33" s="29"/>
      <c r="H33" s="29"/>
      <c r="I33" s="29"/>
      <c r="J33" s="29"/>
      <c r="K33" s="29"/>
      <c r="M33" s="29"/>
      <c r="N33" s="29"/>
      <c r="O33" s="29"/>
      <c r="R33" s="29"/>
      <c r="S33" s="29"/>
    </row>
    <row r="34" spans="1:19" x14ac:dyDescent="0.25">
      <c r="A34" s="31"/>
      <c r="B34" s="32"/>
      <c r="C34" s="32"/>
      <c r="D34" s="32"/>
      <c r="E34" s="33"/>
      <c r="F34" s="33"/>
      <c r="G34" s="33"/>
      <c r="H34" s="33"/>
      <c r="I34" s="33"/>
      <c r="J34" s="33"/>
      <c r="K34" s="33"/>
      <c r="L34" s="33"/>
      <c r="M34" s="74"/>
      <c r="N34" s="74"/>
      <c r="O34" s="74"/>
      <c r="P34" s="33"/>
      <c r="Q34" s="33"/>
      <c r="R34" s="33"/>
      <c r="S34" s="33"/>
    </row>
    <row r="35" spans="1:19" x14ac:dyDescent="0.25">
      <c r="A35" s="34"/>
      <c r="B35" s="35"/>
      <c r="C35" s="35"/>
      <c r="D35" s="35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x14ac:dyDescent="0.25">
      <c r="A36" s="31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x14ac:dyDescent="0.25">
      <c r="A37" s="31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x14ac:dyDescent="0.25">
      <c r="A38" s="36"/>
      <c r="B38" s="37"/>
      <c r="C38" s="3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x14ac:dyDescent="0.25">
      <c r="A39" s="31"/>
      <c r="B39" s="35"/>
      <c r="C39" s="35"/>
      <c r="D39" s="35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x14ac:dyDescent="0.25">
      <c r="A40" s="31"/>
      <c r="B40" s="35"/>
      <c r="C40" s="35"/>
      <c r="D40" s="35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25">
      <c r="A41" s="31"/>
      <c r="B41" s="35"/>
      <c r="C41" s="35"/>
      <c r="D41" s="35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25">
      <c r="A42" s="73"/>
      <c r="B42" s="35"/>
      <c r="C42" s="35"/>
      <c r="D42" s="35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73"/>
      <c r="B43" s="35"/>
      <c r="C43" s="35"/>
      <c r="D43" s="35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x14ac:dyDescent="0.25">
      <c r="A44" s="73"/>
    </row>
    <row r="45" spans="1:19" x14ac:dyDescent="0.25">
      <c r="A45" s="73"/>
    </row>
    <row r="46" spans="1:19" x14ac:dyDescent="0.25">
      <c r="A46" s="73"/>
    </row>
    <row r="47" spans="1:19" x14ac:dyDescent="0.25">
      <c r="A47" s="73"/>
    </row>
    <row r="48" spans="1:19" x14ac:dyDescent="0.25">
      <c r="A48" s="73"/>
    </row>
    <row r="49" spans="1:1" x14ac:dyDescent="0.25">
      <c r="A49" s="73"/>
    </row>
    <row r="50" spans="1:1" x14ac:dyDescent="0.25">
      <c r="A50"/>
    </row>
    <row r="51" spans="1:1" x14ac:dyDescent="0.25">
      <c r="A51" s="73"/>
    </row>
    <row r="52" spans="1:1" x14ac:dyDescent="0.25">
      <c r="A52" s="73"/>
    </row>
    <row r="53" spans="1:1" x14ac:dyDescent="0.25">
      <c r="A53" s="73"/>
    </row>
    <row r="54" spans="1:1" x14ac:dyDescent="0.25">
      <c r="A54" s="73"/>
    </row>
    <row r="55" spans="1:1" x14ac:dyDescent="0.25">
      <c r="A55" s="73"/>
    </row>
    <row r="56" spans="1:1" x14ac:dyDescent="0.25">
      <c r="A56" s="73"/>
    </row>
    <row r="57" spans="1:1" x14ac:dyDescent="0.25">
      <c r="A57" s="73"/>
    </row>
  </sheetData>
  <sheetProtection algorithmName="SHA-512" hashValue="6BRtJ8X5+3u00s8cIQyuVmhlRW6wKbb7fzCN8n4p4Nh/tpeI8Bycq+ruVyS456TAKaq2U+5z2X6RwMmXVqujtQ==" saltValue="5wNzVD+4IXoA5Z4HIuFDqg==" spinCount="100000" sheet="1" object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34" sqref="U34"/>
    </sheetView>
  </sheetViews>
  <sheetFormatPr defaultRowHeight="15.75" x14ac:dyDescent="0.25"/>
  <cols>
    <col min="1" max="1" width="33.125" style="14" customWidth="1"/>
    <col min="2" max="2" width="8.625" style="6" customWidth="1"/>
    <col min="3" max="3" width="7.375" style="6" hidden="1" customWidth="1"/>
    <col min="4" max="4" width="10.875" style="6" hidden="1" customWidth="1"/>
    <col min="5" max="5" width="7.125" style="6" hidden="1" customWidth="1"/>
    <col min="6" max="6" width="7.25" style="6" hidden="1" customWidth="1"/>
    <col min="7" max="7" width="7.375" style="6" hidden="1" customWidth="1"/>
    <col min="8" max="8" width="11" style="6" hidden="1" customWidth="1"/>
    <col min="9" max="9" width="7.25" style="6" hidden="1" customWidth="1"/>
    <col min="10" max="10" width="7.125" style="6" hidden="1" customWidth="1"/>
    <col min="11" max="11" width="7.375" style="6" hidden="1" customWidth="1"/>
    <col min="12" max="12" width="11.625" style="6" hidden="1" customWidth="1"/>
    <col min="13" max="13" width="7.125" style="6" hidden="1" customWidth="1"/>
    <col min="14" max="14" width="7.625" style="6" hidden="1" customWidth="1"/>
    <col min="15" max="15" width="7.25" style="6" hidden="1" customWidth="1"/>
    <col min="16" max="16" width="11" style="6" hidden="1" customWidth="1"/>
    <col min="17" max="17" width="6.75" style="6" hidden="1" customWidth="1"/>
    <col min="18" max="18" width="7.375" style="6" bestFit="1" customWidth="1"/>
    <col min="19" max="19" width="7.375" style="6" hidden="1" customWidth="1"/>
    <col min="20" max="20" width="9" style="66" hidden="1" customWidth="1"/>
    <col min="21" max="88" width="9" style="5"/>
    <col min="89" max="256" width="9" style="6"/>
    <col min="257" max="257" width="33.125" style="6" customWidth="1"/>
    <col min="258" max="258" width="8.625" style="6" customWidth="1"/>
    <col min="259" max="275" width="6.625" style="6" customWidth="1"/>
    <col min="276" max="512" width="9" style="6"/>
    <col min="513" max="513" width="33.125" style="6" customWidth="1"/>
    <col min="514" max="514" width="8.625" style="6" customWidth="1"/>
    <col min="515" max="531" width="6.625" style="6" customWidth="1"/>
    <col min="532" max="768" width="9" style="6"/>
    <col min="769" max="769" width="33.125" style="6" customWidth="1"/>
    <col min="770" max="770" width="8.625" style="6" customWidth="1"/>
    <col min="771" max="787" width="6.625" style="6" customWidth="1"/>
    <col min="788" max="1024" width="9" style="6"/>
    <col min="1025" max="1025" width="33.125" style="6" customWidth="1"/>
    <col min="1026" max="1026" width="8.625" style="6" customWidth="1"/>
    <col min="1027" max="1043" width="6.625" style="6" customWidth="1"/>
    <col min="1044" max="1280" width="9" style="6"/>
    <col min="1281" max="1281" width="33.125" style="6" customWidth="1"/>
    <col min="1282" max="1282" width="8.625" style="6" customWidth="1"/>
    <col min="1283" max="1299" width="6.625" style="6" customWidth="1"/>
    <col min="1300" max="1536" width="9" style="6"/>
    <col min="1537" max="1537" width="33.125" style="6" customWidth="1"/>
    <col min="1538" max="1538" width="8.625" style="6" customWidth="1"/>
    <col min="1539" max="1555" width="6.625" style="6" customWidth="1"/>
    <col min="1556" max="1792" width="9" style="6"/>
    <col min="1793" max="1793" width="33.125" style="6" customWidth="1"/>
    <col min="1794" max="1794" width="8.625" style="6" customWidth="1"/>
    <col min="1795" max="1811" width="6.625" style="6" customWidth="1"/>
    <col min="1812" max="2048" width="9" style="6"/>
    <col min="2049" max="2049" width="33.125" style="6" customWidth="1"/>
    <col min="2050" max="2050" width="8.625" style="6" customWidth="1"/>
    <col min="2051" max="2067" width="6.625" style="6" customWidth="1"/>
    <col min="2068" max="2304" width="9" style="6"/>
    <col min="2305" max="2305" width="33.125" style="6" customWidth="1"/>
    <col min="2306" max="2306" width="8.625" style="6" customWidth="1"/>
    <col min="2307" max="2323" width="6.625" style="6" customWidth="1"/>
    <col min="2324" max="2560" width="9" style="6"/>
    <col min="2561" max="2561" width="33.125" style="6" customWidth="1"/>
    <col min="2562" max="2562" width="8.625" style="6" customWidth="1"/>
    <col min="2563" max="2579" width="6.625" style="6" customWidth="1"/>
    <col min="2580" max="2816" width="9" style="6"/>
    <col min="2817" max="2817" width="33.125" style="6" customWidth="1"/>
    <col min="2818" max="2818" width="8.625" style="6" customWidth="1"/>
    <col min="2819" max="2835" width="6.625" style="6" customWidth="1"/>
    <col min="2836" max="3072" width="9" style="6"/>
    <col min="3073" max="3073" width="33.125" style="6" customWidth="1"/>
    <col min="3074" max="3074" width="8.625" style="6" customWidth="1"/>
    <col min="3075" max="3091" width="6.625" style="6" customWidth="1"/>
    <col min="3092" max="3328" width="9" style="6"/>
    <col min="3329" max="3329" width="33.125" style="6" customWidth="1"/>
    <col min="3330" max="3330" width="8.625" style="6" customWidth="1"/>
    <col min="3331" max="3347" width="6.625" style="6" customWidth="1"/>
    <col min="3348" max="3584" width="9" style="6"/>
    <col min="3585" max="3585" width="33.125" style="6" customWidth="1"/>
    <col min="3586" max="3586" width="8.625" style="6" customWidth="1"/>
    <col min="3587" max="3603" width="6.625" style="6" customWidth="1"/>
    <col min="3604" max="3840" width="9" style="6"/>
    <col min="3841" max="3841" width="33.125" style="6" customWidth="1"/>
    <col min="3842" max="3842" width="8.625" style="6" customWidth="1"/>
    <col min="3843" max="3859" width="6.625" style="6" customWidth="1"/>
    <col min="3860" max="4096" width="9" style="6"/>
    <col min="4097" max="4097" width="33.125" style="6" customWidth="1"/>
    <col min="4098" max="4098" width="8.625" style="6" customWidth="1"/>
    <col min="4099" max="4115" width="6.625" style="6" customWidth="1"/>
    <col min="4116" max="4352" width="9" style="6"/>
    <col min="4353" max="4353" width="33.125" style="6" customWidth="1"/>
    <col min="4354" max="4354" width="8.625" style="6" customWidth="1"/>
    <col min="4355" max="4371" width="6.625" style="6" customWidth="1"/>
    <col min="4372" max="4608" width="9" style="6"/>
    <col min="4609" max="4609" width="33.125" style="6" customWidth="1"/>
    <col min="4610" max="4610" width="8.625" style="6" customWidth="1"/>
    <col min="4611" max="4627" width="6.625" style="6" customWidth="1"/>
    <col min="4628" max="4864" width="9" style="6"/>
    <col min="4865" max="4865" width="33.125" style="6" customWidth="1"/>
    <col min="4866" max="4866" width="8.625" style="6" customWidth="1"/>
    <col min="4867" max="4883" width="6.625" style="6" customWidth="1"/>
    <col min="4884" max="5120" width="9" style="6"/>
    <col min="5121" max="5121" width="33.125" style="6" customWidth="1"/>
    <col min="5122" max="5122" width="8.625" style="6" customWidth="1"/>
    <col min="5123" max="5139" width="6.625" style="6" customWidth="1"/>
    <col min="5140" max="5376" width="9" style="6"/>
    <col min="5377" max="5377" width="33.125" style="6" customWidth="1"/>
    <col min="5378" max="5378" width="8.625" style="6" customWidth="1"/>
    <col min="5379" max="5395" width="6.625" style="6" customWidth="1"/>
    <col min="5396" max="5632" width="9" style="6"/>
    <col min="5633" max="5633" width="33.125" style="6" customWidth="1"/>
    <col min="5634" max="5634" width="8.625" style="6" customWidth="1"/>
    <col min="5635" max="5651" width="6.625" style="6" customWidth="1"/>
    <col min="5652" max="5888" width="9" style="6"/>
    <col min="5889" max="5889" width="33.125" style="6" customWidth="1"/>
    <col min="5890" max="5890" width="8.625" style="6" customWidth="1"/>
    <col min="5891" max="5907" width="6.625" style="6" customWidth="1"/>
    <col min="5908" max="6144" width="9" style="6"/>
    <col min="6145" max="6145" width="33.125" style="6" customWidth="1"/>
    <col min="6146" max="6146" width="8.625" style="6" customWidth="1"/>
    <col min="6147" max="6163" width="6.625" style="6" customWidth="1"/>
    <col min="6164" max="6400" width="9" style="6"/>
    <col min="6401" max="6401" width="33.125" style="6" customWidth="1"/>
    <col min="6402" max="6402" width="8.625" style="6" customWidth="1"/>
    <col min="6403" max="6419" width="6.625" style="6" customWidth="1"/>
    <col min="6420" max="6656" width="9" style="6"/>
    <col min="6657" max="6657" width="33.125" style="6" customWidth="1"/>
    <col min="6658" max="6658" width="8.625" style="6" customWidth="1"/>
    <col min="6659" max="6675" width="6.625" style="6" customWidth="1"/>
    <col min="6676" max="6912" width="9" style="6"/>
    <col min="6913" max="6913" width="33.125" style="6" customWidth="1"/>
    <col min="6914" max="6914" width="8.625" style="6" customWidth="1"/>
    <col min="6915" max="6931" width="6.625" style="6" customWidth="1"/>
    <col min="6932" max="7168" width="9" style="6"/>
    <col min="7169" max="7169" width="33.125" style="6" customWidth="1"/>
    <col min="7170" max="7170" width="8.625" style="6" customWidth="1"/>
    <col min="7171" max="7187" width="6.625" style="6" customWidth="1"/>
    <col min="7188" max="7424" width="9" style="6"/>
    <col min="7425" max="7425" width="33.125" style="6" customWidth="1"/>
    <col min="7426" max="7426" width="8.625" style="6" customWidth="1"/>
    <col min="7427" max="7443" width="6.625" style="6" customWidth="1"/>
    <col min="7444" max="7680" width="9" style="6"/>
    <col min="7681" max="7681" width="33.125" style="6" customWidth="1"/>
    <col min="7682" max="7682" width="8.625" style="6" customWidth="1"/>
    <col min="7683" max="7699" width="6.625" style="6" customWidth="1"/>
    <col min="7700" max="7936" width="9" style="6"/>
    <col min="7937" max="7937" width="33.125" style="6" customWidth="1"/>
    <col min="7938" max="7938" width="8.625" style="6" customWidth="1"/>
    <col min="7939" max="7955" width="6.625" style="6" customWidth="1"/>
    <col min="7956" max="8192" width="9" style="6"/>
    <col min="8193" max="8193" width="33.125" style="6" customWidth="1"/>
    <col min="8194" max="8194" width="8.625" style="6" customWidth="1"/>
    <col min="8195" max="8211" width="6.625" style="6" customWidth="1"/>
    <col min="8212" max="8448" width="9" style="6"/>
    <col min="8449" max="8449" width="33.125" style="6" customWidth="1"/>
    <col min="8450" max="8450" width="8.625" style="6" customWidth="1"/>
    <col min="8451" max="8467" width="6.625" style="6" customWidth="1"/>
    <col min="8468" max="8704" width="9" style="6"/>
    <col min="8705" max="8705" width="33.125" style="6" customWidth="1"/>
    <col min="8706" max="8706" width="8.625" style="6" customWidth="1"/>
    <col min="8707" max="8723" width="6.625" style="6" customWidth="1"/>
    <col min="8724" max="8960" width="9" style="6"/>
    <col min="8961" max="8961" width="33.125" style="6" customWidth="1"/>
    <col min="8962" max="8962" width="8.625" style="6" customWidth="1"/>
    <col min="8963" max="8979" width="6.625" style="6" customWidth="1"/>
    <col min="8980" max="9216" width="9" style="6"/>
    <col min="9217" max="9217" width="33.125" style="6" customWidth="1"/>
    <col min="9218" max="9218" width="8.625" style="6" customWidth="1"/>
    <col min="9219" max="9235" width="6.625" style="6" customWidth="1"/>
    <col min="9236" max="9472" width="9" style="6"/>
    <col min="9473" max="9473" width="33.125" style="6" customWidth="1"/>
    <col min="9474" max="9474" width="8.625" style="6" customWidth="1"/>
    <col min="9475" max="9491" width="6.625" style="6" customWidth="1"/>
    <col min="9492" max="9728" width="9" style="6"/>
    <col min="9729" max="9729" width="33.125" style="6" customWidth="1"/>
    <col min="9730" max="9730" width="8.625" style="6" customWidth="1"/>
    <col min="9731" max="9747" width="6.625" style="6" customWidth="1"/>
    <col min="9748" max="9984" width="9" style="6"/>
    <col min="9985" max="9985" width="33.125" style="6" customWidth="1"/>
    <col min="9986" max="9986" width="8.625" style="6" customWidth="1"/>
    <col min="9987" max="10003" width="6.625" style="6" customWidth="1"/>
    <col min="10004" max="10240" width="9" style="6"/>
    <col min="10241" max="10241" width="33.125" style="6" customWidth="1"/>
    <col min="10242" max="10242" width="8.625" style="6" customWidth="1"/>
    <col min="10243" max="10259" width="6.625" style="6" customWidth="1"/>
    <col min="10260" max="10496" width="9" style="6"/>
    <col min="10497" max="10497" width="33.125" style="6" customWidth="1"/>
    <col min="10498" max="10498" width="8.625" style="6" customWidth="1"/>
    <col min="10499" max="10515" width="6.625" style="6" customWidth="1"/>
    <col min="10516" max="10752" width="9" style="6"/>
    <col min="10753" max="10753" width="33.125" style="6" customWidth="1"/>
    <col min="10754" max="10754" width="8.625" style="6" customWidth="1"/>
    <col min="10755" max="10771" width="6.625" style="6" customWidth="1"/>
    <col min="10772" max="11008" width="9" style="6"/>
    <col min="11009" max="11009" width="33.125" style="6" customWidth="1"/>
    <col min="11010" max="11010" width="8.625" style="6" customWidth="1"/>
    <col min="11011" max="11027" width="6.625" style="6" customWidth="1"/>
    <col min="11028" max="11264" width="9" style="6"/>
    <col min="11265" max="11265" width="33.125" style="6" customWidth="1"/>
    <col min="11266" max="11266" width="8.625" style="6" customWidth="1"/>
    <col min="11267" max="11283" width="6.625" style="6" customWidth="1"/>
    <col min="11284" max="11520" width="9" style="6"/>
    <col min="11521" max="11521" width="33.125" style="6" customWidth="1"/>
    <col min="11522" max="11522" width="8.625" style="6" customWidth="1"/>
    <col min="11523" max="11539" width="6.625" style="6" customWidth="1"/>
    <col min="11540" max="11776" width="9" style="6"/>
    <col min="11777" max="11777" width="33.125" style="6" customWidth="1"/>
    <col min="11778" max="11778" width="8.625" style="6" customWidth="1"/>
    <col min="11779" max="11795" width="6.625" style="6" customWidth="1"/>
    <col min="11796" max="12032" width="9" style="6"/>
    <col min="12033" max="12033" width="33.125" style="6" customWidth="1"/>
    <col min="12034" max="12034" width="8.625" style="6" customWidth="1"/>
    <col min="12035" max="12051" width="6.625" style="6" customWidth="1"/>
    <col min="12052" max="12288" width="9" style="6"/>
    <col min="12289" max="12289" width="33.125" style="6" customWidth="1"/>
    <col min="12290" max="12290" width="8.625" style="6" customWidth="1"/>
    <col min="12291" max="12307" width="6.625" style="6" customWidth="1"/>
    <col min="12308" max="12544" width="9" style="6"/>
    <col min="12545" max="12545" width="33.125" style="6" customWidth="1"/>
    <col min="12546" max="12546" width="8.625" style="6" customWidth="1"/>
    <col min="12547" max="12563" width="6.625" style="6" customWidth="1"/>
    <col min="12564" max="12800" width="9" style="6"/>
    <col min="12801" max="12801" width="33.125" style="6" customWidth="1"/>
    <col min="12802" max="12802" width="8.625" style="6" customWidth="1"/>
    <col min="12803" max="12819" width="6.625" style="6" customWidth="1"/>
    <col min="12820" max="13056" width="9" style="6"/>
    <col min="13057" max="13057" width="33.125" style="6" customWidth="1"/>
    <col min="13058" max="13058" width="8.625" style="6" customWidth="1"/>
    <col min="13059" max="13075" width="6.625" style="6" customWidth="1"/>
    <col min="13076" max="13312" width="9" style="6"/>
    <col min="13313" max="13313" width="33.125" style="6" customWidth="1"/>
    <col min="13314" max="13314" width="8.625" style="6" customWidth="1"/>
    <col min="13315" max="13331" width="6.625" style="6" customWidth="1"/>
    <col min="13332" max="13568" width="9" style="6"/>
    <col min="13569" max="13569" width="33.125" style="6" customWidth="1"/>
    <col min="13570" max="13570" width="8.625" style="6" customWidth="1"/>
    <col min="13571" max="13587" width="6.625" style="6" customWidth="1"/>
    <col min="13588" max="13824" width="9" style="6"/>
    <col min="13825" max="13825" width="33.125" style="6" customWidth="1"/>
    <col min="13826" max="13826" width="8.625" style="6" customWidth="1"/>
    <col min="13827" max="13843" width="6.625" style="6" customWidth="1"/>
    <col min="13844" max="14080" width="9" style="6"/>
    <col min="14081" max="14081" width="33.125" style="6" customWidth="1"/>
    <col min="14082" max="14082" width="8.625" style="6" customWidth="1"/>
    <col min="14083" max="14099" width="6.625" style="6" customWidth="1"/>
    <col min="14100" max="14336" width="9" style="6"/>
    <col min="14337" max="14337" width="33.125" style="6" customWidth="1"/>
    <col min="14338" max="14338" width="8.625" style="6" customWidth="1"/>
    <col min="14339" max="14355" width="6.625" style="6" customWidth="1"/>
    <col min="14356" max="14592" width="9" style="6"/>
    <col min="14593" max="14593" width="33.125" style="6" customWidth="1"/>
    <col min="14594" max="14594" width="8.625" style="6" customWidth="1"/>
    <col min="14595" max="14611" width="6.625" style="6" customWidth="1"/>
    <col min="14612" max="14848" width="9" style="6"/>
    <col min="14849" max="14849" width="33.125" style="6" customWidth="1"/>
    <col min="14850" max="14850" width="8.625" style="6" customWidth="1"/>
    <col min="14851" max="14867" width="6.625" style="6" customWidth="1"/>
    <col min="14868" max="15104" width="9" style="6"/>
    <col min="15105" max="15105" width="33.125" style="6" customWidth="1"/>
    <col min="15106" max="15106" width="8.625" style="6" customWidth="1"/>
    <col min="15107" max="15123" width="6.625" style="6" customWidth="1"/>
    <col min="15124" max="15360" width="9" style="6"/>
    <col min="15361" max="15361" width="33.125" style="6" customWidth="1"/>
    <col min="15362" max="15362" width="8.625" style="6" customWidth="1"/>
    <col min="15363" max="15379" width="6.625" style="6" customWidth="1"/>
    <col min="15380" max="15616" width="9" style="6"/>
    <col min="15617" max="15617" width="33.125" style="6" customWidth="1"/>
    <col min="15618" max="15618" width="8.625" style="6" customWidth="1"/>
    <col min="15619" max="15635" width="6.625" style="6" customWidth="1"/>
    <col min="15636" max="15872" width="9" style="6"/>
    <col min="15873" max="15873" width="33.125" style="6" customWidth="1"/>
    <col min="15874" max="15874" width="8.625" style="6" customWidth="1"/>
    <col min="15875" max="15891" width="6.625" style="6" customWidth="1"/>
    <col min="15892" max="16128" width="9" style="6"/>
    <col min="16129" max="16129" width="33.125" style="6" customWidth="1"/>
    <col min="16130" max="16130" width="8.625" style="6" customWidth="1"/>
    <col min="16131" max="16147" width="6.625" style="6" customWidth="1"/>
    <col min="16148" max="16384" width="9" style="6"/>
  </cols>
  <sheetData>
    <row r="1" spans="1:88" ht="24" customHeight="1" x14ac:dyDescent="0.2">
      <c r="T1" s="6"/>
      <c r="U1" s="2" t="s">
        <v>53</v>
      </c>
    </row>
    <row r="2" spans="1:88" s="38" customFormat="1" ht="22.5" customHeight="1" x14ac:dyDescent="0.25">
      <c r="A2" s="84" t="s">
        <v>46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</row>
    <row r="3" spans="1:88" s="38" customFormat="1" ht="19.5" customHeight="1" x14ac:dyDescent="0.25">
      <c r="A3" s="82" t="s">
        <v>47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</row>
    <row r="4" spans="1:88" s="3" customFormat="1" ht="15" x14ac:dyDescent="0.2">
      <c r="A4" s="41" t="s">
        <v>36</v>
      </c>
      <c r="B4" s="42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62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7" t="s">
        <v>1</v>
      </c>
      <c r="B5" s="4"/>
      <c r="C5" s="67"/>
      <c r="D5" s="4"/>
      <c r="E5" s="69"/>
      <c r="F5" s="69"/>
      <c r="G5" s="69"/>
      <c r="H5" s="9"/>
      <c r="I5" s="69"/>
      <c r="J5" s="69"/>
      <c r="K5" s="69"/>
      <c r="L5" s="4"/>
      <c r="M5" s="68"/>
      <c r="N5" s="68"/>
      <c r="O5" s="68"/>
      <c r="P5" s="4"/>
      <c r="Q5" s="68"/>
      <c r="R5" s="68"/>
      <c r="S5" s="68"/>
      <c r="T5" s="63"/>
    </row>
    <row r="6" spans="1:88" x14ac:dyDescent="0.25">
      <c r="A6" s="1" t="s">
        <v>38</v>
      </c>
      <c r="B6" s="4" t="s">
        <v>2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63" t="s">
        <v>49</v>
      </c>
    </row>
    <row r="7" spans="1:88" x14ac:dyDescent="0.25">
      <c r="A7" s="7" t="s">
        <v>3</v>
      </c>
      <c r="B7" s="4" t="s">
        <v>2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70">
        <v>301</v>
      </c>
      <c r="S7" s="55"/>
      <c r="T7" s="63"/>
    </row>
    <row r="8" spans="1:88" x14ac:dyDescent="0.25">
      <c r="A8" s="7" t="s">
        <v>4</v>
      </c>
      <c r="B8" s="4" t="s">
        <v>2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70">
        <v>84</v>
      </c>
      <c r="S8" s="55"/>
      <c r="T8" s="63"/>
    </row>
    <row r="9" spans="1:88" x14ac:dyDescent="0.25">
      <c r="A9" s="11" t="s">
        <v>5</v>
      </c>
      <c r="B9" s="8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63"/>
    </row>
    <row r="10" spans="1:88" x14ac:dyDescent="0.25">
      <c r="A10" s="10" t="s">
        <v>6</v>
      </c>
      <c r="B10" s="9" t="s">
        <v>7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70">
        <v>8</v>
      </c>
      <c r="S10" s="55"/>
      <c r="T10" s="63"/>
    </row>
    <row r="11" spans="1:88" x14ac:dyDescent="0.25">
      <c r="A11" s="11" t="s">
        <v>8</v>
      </c>
      <c r="B11" s="8" t="s">
        <v>9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70">
        <v>8</v>
      </c>
      <c r="S11" s="55"/>
      <c r="T11" s="63"/>
    </row>
    <row r="12" spans="1:88" x14ac:dyDescent="0.25">
      <c r="A12" s="11" t="s">
        <v>10</v>
      </c>
      <c r="B12" s="8" t="s">
        <v>11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63" t="s">
        <v>50</v>
      </c>
    </row>
    <row r="13" spans="1:88" x14ac:dyDescent="0.25">
      <c r="A13" s="11" t="s">
        <v>12</v>
      </c>
      <c r="B13" s="8" t="s">
        <v>11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70">
        <v>40</v>
      </c>
      <c r="S13" s="55"/>
      <c r="T13" s="63"/>
    </row>
    <row r="14" spans="1:88" x14ac:dyDescent="0.25">
      <c r="A14" s="11" t="s">
        <v>13</v>
      </c>
      <c r="B14" s="8" t="s">
        <v>11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70">
        <v>12</v>
      </c>
      <c r="S14" s="55"/>
      <c r="T14" s="63"/>
    </row>
    <row r="15" spans="1:88" x14ac:dyDescent="0.25">
      <c r="A15" s="39" t="s">
        <v>14</v>
      </c>
      <c r="B15" s="9" t="s">
        <v>15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63" t="s">
        <v>16</v>
      </c>
    </row>
    <row r="16" spans="1:88" x14ac:dyDescent="0.25">
      <c r="A16" s="10" t="s">
        <v>17</v>
      </c>
      <c r="B16" s="9" t="s">
        <v>15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70">
        <v>408</v>
      </c>
      <c r="S16" s="55"/>
      <c r="T16" s="63"/>
    </row>
    <row r="17" spans="1:88" s="14" customFormat="1" x14ac:dyDescent="0.25">
      <c r="A17" s="10" t="s">
        <v>18</v>
      </c>
      <c r="B17" s="12" t="s">
        <v>15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70">
        <v>387</v>
      </c>
      <c r="S17" s="55"/>
      <c r="T17" s="64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</row>
    <row r="18" spans="1:88" x14ac:dyDescent="0.25">
      <c r="A18" s="11" t="s">
        <v>19</v>
      </c>
      <c r="B18" s="8" t="s">
        <v>20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63" t="s">
        <v>51</v>
      </c>
    </row>
    <row r="19" spans="1:88" x14ac:dyDescent="0.25">
      <c r="A19" s="11" t="s">
        <v>21</v>
      </c>
      <c r="B19" s="8" t="s">
        <v>22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70">
        <v>105</v>
      </c>
      <c r="S19" s="55"/>
      <c r="T19" s="63"/>
    </row>
    <row r="20" spans="1:88" x14ac:dyDescent="0.25">
      <c r="A20" s="15" t="s">
        <v>23</v>
      </c>
      <c r="B20" s="16" t="s">
        <v>22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70">
        <v>0</v>
      </c>
      <c r="S20" s="55"/>
      <c r="T20" s="63"/>
    </row>
    <row r="21" spans="1:88" x14ac:dyDescent="0.25">
      <c r="A21" s="17" t="s">
        <v>24</v>
      </c>
      <c r="B21" s="8" t="s">
        <v>25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70">
        <v>0</v>
      </c>
      <c r="S21" s="55"/>
      <c r="T21" s="63"/>
    </row>
    <row r="22" spans="1:88" x14ac:dyDescent="0.25">
      <c r="A22" s="18" t="s">
        <v>39</v>
      </c>
      <c r="B22" s="19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63"/>
    </row>
    <row r="23" spans="1:88" x14ac:dyDescent="0.25">
      <c r="A23" s="18" t="s">
        <v>26</v>
      </c>
      <c r="B23" s="71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2"/>
      <c r="S23" s="55"/>
      <c r="T23" s="65"/>
    </row>
    <row r="24" spans="1:88" s="24" customFormat="1" ht="63" x14ac:dyDescent="0.25">
      <c r="A24" s="22" t="s">
        <v>27</v>
      </c>
      <c r="B24" s="23" t="s">
        <v>30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70">
        <v>0</v>
      </c>
      <c r="S24" s="55"/>
      <c r="T24" s="63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</row>
    <row r="25" spans="1:88" s="24" customFormat="1" x14ac:dyDescent="0.25">
      <c r="A25" s="22"/>
      <c r="B25" s="23" t="s">
        <v>37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70"/>
      <c r="S25" s="55"/>
      <c r="T25" s="63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</row>
    <row r="26" spans="1:88" s="24" customFormat="1" ht="47.25" x14ac:dyDescent="0.25">
      <c r="A26" s="22" t="s">
        <v>28</v>
      </c>
      <c r="B26" s="23" t="s">
        <v>30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0">
        <v>16</v>
      </c>
      <c r="S26" s="55"/>
      <c r="T26" s="63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</row>
    <row r="27" spans="1:88" s="5" customFormat="1" x14ac:dyDescent="0.25">
      <c r="A27" s="25"/>
      <c r="B27" s="23" t="s">
        <v>37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70">
        <v>49</v>
      </c>
      <c r="S27" s="55"/>
      <c r="T27" s="63"/>
    </row>
    <row r="28" spans="1:88" s="5" customFormat="1" x14ac:dyDescent="0.25">
      <c r="A28" s="25" t="s">
        <v>29</v>
      </c>
      <c r="B28" s="26" t="s">
        <v>30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63" t="s">
        <v>52</v>
      </c>
    </row>
    <row r="29" spans="1:88" x14ac:dyDescent="0.25">
      <c r="A29" s="27" t="s">
        <v>31</v>
      </c>
      <c r="B29" s="16" t="s">
        <v>30</v>
      </c>
      <c r="C29" s="55"/>
      <c r="D29" s="55"/>
      <c r="E29" s="55"/>
      <c r="F29" s="55"/>
      <c r="G29" s="55"/>
      <c r="H29" s="55"/>
      <c r="I29" s="55"/>
      <c r="J29" s="55"/>
      <c r="K29" s="55"/>
      <c r="L29" s="72"/>
      <c r="M29" s="55"/>
      <c r="N29" s="55"/>
      <c r="O29" s="55"/>
      <c r="P29" s="55"/>
      <c r="Q29" s="55"/>
      <c r="R29" s="70">
        <v>4</v>
      </c>
      <c r="S29" s="55"/>
      <c r="T29" s="63"/>
    </row>
    <row r="30" spans="1:88" s="29" customFormat="1" x14ac:dyDescent="0.25">
      <c r="A30" s="28" t="s">
        <v>32</v>
      </c>
      <c r="B30" s="9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70">
        <v>2</v>
      </c>
      <c r="S30" s="55"/>
      <c r="T30" s="65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88" ht="31.5" x14ac:dyDescent="0.25">
      <c r="A31" s="40" t="s">
        <v>33</v>
      </c>
      <c r="B31" s="30" t="s">
        <v>34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70">
        <v>895</v>
      </c>
      <c r="S31" s="55"/>
      <c r="T31" s="63"/>
    </row>
    <row r="32" spans="1:88" s="29" customFormat="1" x14ac:dyDescent="0.25">
      <c r="A32" s="10" t="s">
        <v>40</v>
      </c>
      <c r="B32" s="9" t="s">
        <v>30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70">
        <v>2</v>
      </c>
      <c r="S32" s="55"/>
      <c r="T32" s="65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1:19" x14ac:dyDescent="0.25">
      <c r="E33" s="29"/>
      <c r="F33" s="29"/>
      <c r="G33" s="29"/>
      <c r="H33" s="29"/>
      <c r="I33" s="29"/>
      <c r="J33" s="29"/>
      <c r="K33" s="29"/>
      <c r="M33" s="29"/>
      <c r="N33" s="29"/>
      <c r="O33" s="29"/>
      <c r="Q33" s="29"/>
      <c r="S33" s="29"/>
    </row>
    <row r="34" spans="1:19" x14ac:dyDescent="0.25">
      <c r="A34" s="31"/>
      <c r="B34" s="32"/>
      <c r="C34" s="32"/>
      <c r="D34" s="32"/>
      <c r="E34" s="33"/>
      <c r="F34" s="33"/>
      <c r="G34" s="33"/>
      <c r="H34" s="33"/>
      <c r="I34" s="33"/>
      <c r="J34" s="33"/>
      <c r="K34" s="33"/>
      <c r="L34" s="33"/>
      <c r="M34" s="74"/>
      <c r="N34" s="74"/>
      <c r="O34" s="74"/>
      <c r="P34" s="33"/>
      <c r="Q34" s="33"/>
      <c r="R34" s="33"/>
      <c r="S34" s="33"/>
    </row>
    <row r="35" spans="1:19" x14ac:dyDescent="0.25">
      <c r="A35" s="34"/>
      <c r="B35" s="35"/>
      <c r="C35" s="35"/>
      <c r="D35" s="35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x14ac:dyDescent="0.25">
      <c r="A36" s="31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x14ac:dyDescent="0.25">
      <c r="A37" s="31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x14ac:dyDescent="0.25">
      <c r="A38" s="36"/>
      <c r="B38" s="37"/>
      <c r="C38" s="3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x14ac:dyDescent="0.25">
      <c r="A39" s="31"/>
      <c r="B39" s="35"/>
      <c r="C39" s="35"/>
      <c r="D39" s="35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x14ac:dyDescent="0.25">
      <c r="A40" s="31"/>
      <c r="B40" s="35"/>
      <c r="C40" s="35"/>
      <c r="D40" s="35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25">
      <c r="A41" s="31"/>
      <c r="B41" s="35"/>
      <c r="C41" s="35"/>
      <c r="D41" s="35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25">
      <c r="A42" s="73"/>
      <c r="B42" s="35"/>
      <c r="C42" s="35"/>
      <c r="D42" s="35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73"/>
      <c r="B43" s="35"/>
      <c r="C43" s="35"/>
      <c r="D43" s="35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x14ac:dyDescent="0.25">
      <c r="A44" s="73"/>
    </row>
    <row r="45" spans="1:19" x14ac:dyDescent="0.25">
      <c r="A45" s="73"/>
    </row>
    <row r="46" spans="1:19" x14ac:dyDescent="0.25">
      <c r="A46" s="73"/>
    </row>
    <row r="47" spans="1:19" x14ac:dyDescent="0.25">
      <c r="A47" s="73"/>
    </row>
    <row r="48" spans="1:19" x14ac:dyDescent="0.25">
      <c r="A48" s="73"/>
    </row>
    <row r="49" spans="1:1" x14ac:dyDescent="0.25">
      <c r="A49" s="73"/>
    </row>
    <row r="50" spans="1:1" x14ac:dyDescent="0.25">
      <c r="A50"/>
    </row>
    <row r="51" spans="1:1" x14ac:dyDescent="0.25">
      <c r="A51" s="73"/>
    </row>
    <row r="52" spans="1:1" x14ac:dyDescent="0.25">
      <c r="A52" s="73"/>
    </row>
    <row r="53" spans="1:1" x14ac:dyDescent="0.25">
      <c r="A53" s="73"/>
    </row>
    <row r="54" spans="1:1" x14ac:dyDescent="0.25">
      <c r="A54" s="73"/>
    </row>
    <row r="55" spans="1:1" x14ac:dyDescent="0.25">
      <c r="A55" s="73"/>
    </row>
    <row r="56" spans="1:1" x14ac:dyDescent="0.25">
      <c r="A56" s="73"/>
    </row>
    <row r="57" spans="1:1" x14ac:dyDescent="0.25">
      <c r="A57" s="73"/>
    </row>
  </sheetData>
  <sheetProtection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tabSelected="1" zoomScale="120" zoomScaleNormal="120" workbookViewId="0">
      <selection activeCell="U7" sqref="U7"/>
    </sheetView>
  </sheetViews>
  <sheetFormatPr defaultRowHeight="15.75" x14ac:dyDescent="0.25"/>
  <cols>
    <col min="1" max="1" width="33.125" style="14" customWidth="1"/>
    <col min="2" max="2" width="8.625" style="6" customWidth="1"/>
    <col min="3" max="3" width="7.375" style="6" hidden="1" customWidth="1"/>
    <col min="4" max="4" width="10.875" style="6" hidden="1" customWidth="1"/>
    <col min="5" max="5" width="7.125" style="6" hidden="1" customWidth="1"/>
    <col min="6" max="6" width="7.25" style="6" hidden="1" customWidth="1"/>
    <col min="7" max="7" width="7.375" style="6" hidden="1" customWidth="1"/>
    <col min="8" max="8" width="11" style="6" hidden="1" customWidth="1"/>
    <col min="9" max="9" width="7.25" style="6" hidden="1" customWidth="1"/>
    <col min="10" max="10" width="7.125" style="6" hidden="1" customWidth="1"/>
    <col min="11" max="11" width="7.375" style="6" hidden="1" customWidth="1"/>
    <col min="12" max="12" width="11.625" style="6" hidden="1" customWidth="1"/>
    <col min="13" max="13" width="7.125" style="6" hidden="1" customWidth="1"/>
    <col min="14" max="14" width="7.625" style="6" hidden="1" customWidth="1"/>
    <col min="15" max="15" width="7.25" style="6" hidden="1" customWidth="1"/>
    <col min="16" max="16" width="11" style="6" hidden="1" customWidth="1"/>
    <col min="17" max="17" width="6.75" style="6" hidden="1" customWidth="1"/>
    <col min="18" max="18" width="7.375" style="6" hidden="1" customWidth="1"/>
    <col min="19" max="19" width="7.375" style="6" bestFit="1" customWidth="1"/>
    <col min="20" max="20" width="9" style="66" hidden="1" customWidth="1"/>
    <col min="21" max="88" width="9" style="5"/>
    <col min="89" max="256" width="9" style="6"/>
    <col min="257" max="257" width="33.125" style="6" customWidth="1"/>
    <col min="258" max="258" width="8.625" style="6" customWidth="1"/>
    <col min="259" max="275" width="6.625" style="6" customWidth="1"/>
    <col min="276" max="512" width="9" style="6"/>
    <col min="513" max="513" width="33.125" style="6" customWidth="1"/>
    <col min="514" max="514" width="8.625" style="6" customWidth="1"/>
    <col min="515" max="531" width="6.625" style="6" customWidth="1"/>
    <col min="532" max="768" width="9" style="6"/>
    <col min="769" max="769" width="33.125" style="6" customWidth="1"/>
    <col min="770" max="770" width="8.625" style="6" customWidth="1"/>
    <col min="771" max="787" width="6.625" style="6" customWidth="1"/>
    <col min="788" max="1024" width="9" style="6"/>
    <col min="1025" max="1025" width="33.125" style="6" customWidth="1"/>
    <col min="1026" max="1026" width="8.625" style="6" customWidth="1"/>
    <col min="1027" max="1043" width="6.625" style="6" customWidth="1"/>
    <col min="1044" max="1280" width="9" style="6"/>
    <col min="1281" max="1281" width="33.125" style="6" customWidth="1"/>
    <col min="1282" max="1282" width="8.625" style="6" customWidth="1"/>
    <col min="1283" max="1299" width="6.625" style="6" customWidth="1"/>
    <col min="1300" max="1536" width="9" style="6"/>
    <col min="1537" max="1537" width="33.125" style="6" customWidth="1"/>
    <col min="1538" max="1538" width="8.625" style="6" customWidth="1"/>
    <col min="1539" max="1555" width="6.625" style="6" customWidth="1"/>
    <col min="1556" max="1792" width="9" style="6"/>
    <col min="1793" max="1793" width="33.125" style="6" customWidth="1"/>
    <col min="1794" max="1794" width="8.625" style="6" customWidth="1"/>
    <col min="1795" max="1811" width="6.625" style="6" customWidth="1"/>
    <col min="1812" max="2048" width="9" style="6"/>
    <col min="2049" max="2049" width="33.125" style="6" customWidth="1"/>
    <col min="2050" max="2050" width="8.625" style="6" customWidth="1"/>
    <col min="2051" max="2067" width="6.625" style="6" customWidth="1"/>
    <col min="2068" max="2304" width="9" style="6"/>
    <col min="2305" max="2305" width="33.125" style="6" customWidth="1"/>
    <col min="2306" max="2306" width="8.625" style="6" customWidth="1"/>
    <col min="2307" max="2323" width="6.625" style="6" customWidth="1"/>
    <col min="2324" max="2560" width="9" style="6"/>
    <col min="2561" max="2561" width="33.125" style="6" customWidth="1"/>
    <col min="2562" max="2562" width="8.625" style="6" customWidth="1"/>
    <col min="2563" max="2579" width="6.625" style="6" customWidth="1"/>
    <col min="2580" max="2816" width="9" style="6"/>
    <col min="2817" max="2817" width="33.125" style="6" customWidth="1"/>
    <col min="2818" max="2818" width="8.625" style="6" customWidth="1"/>
    <col min="2819" max="2835" width="6.625" style="6" customWidth="1"/>
    <col min="2836" max="3072" width="9" style="6"/>
    <col min="3073" max="3073" width="33.125" style="6" customWidth="1"/>
    <col min="3074" max="3074" width="8.625" style="6" customWidth="1"/>
    <col min="3075" max="3091" width="6.625" style="6" customWidth="1"/>
    <col min="3092" max="3328" width="9" style="6"/>
    <col min="3329" max="3329" width="33.125" style="6" customWidth="1"/>
    <col min="3330" max="3330" width="8.625" style="6" customWidth="1"/>
    <col min="3331" max="3347" width="6.625" style="6" customWidth="1"/>
    <col min="3348" max="3584" width="9" style="6"/>
    <col min="3585" max="3585" width="33.125" style="6" customWidth="1"/>
    <col min="3586" max="3586" width="8.625" style="6" customWidth="1"/>
    <col min="3587" max="3603" width="6.625" style="6" customWidth="1"/>
    <col min="3604" max="3840" width="9" style="6"/>
    <col min="3841" max="3841" width="33.125" style="6" customWidth="1"/>
    <col min="3842" max="3842" width="8.625" style="6" customWidth="1"/>
    <col min="3843" max="3859" width="6.625" style="6" customWidth="1"/>
    <col min="3860" max="4096" width="9" style="6"/>
    <col min="4097" max="4097" width="33.125" style="6" customWidth="1"/>
    <col min="4098" max="4098" width="8.625" style="6" customWidth="1"/>
    <col min="4099" max="4115" width="6.625" style="6" customWidth="1"/>
    <col min="4116" max="4352" width="9" style="6"/>
    <col min="4353" max="4353" width="33.125" style="6" customWidth="1"/>
    <col min="4354" max="4354" width="8.625" style="6" customWidth="1"/>
    <col min="4355" max="4371" width="6.625" style="6" customWidth="1"/>
    <col min="4372" max="4608" width="9" style="6"/>
    <col min="4609" max="4609" width="33.125" style="6" customWidth="1"/>
    <col min="4610" max="4610" width="8.625" style="6" customWidth="1"/>
    <col min="4611" max="4627" width="6.625" style="6" customWidth="1"/>
    <col min="4628" max="4864" width="9" style="6"/>
    <col min="4865" max="4865" width="33.125" style="6" customWidth="1"/>
    <col min="4866" max="4866" width="8.625" style="6" customWidth="1"/>
    <col min="4867" max="4883" width="6.625" style="6" customWidth="1"/>
    <col min="4884" max="5120" width="9" style="6"/>
    <col min="5121" max="5121" width="33.125" style="6" customWidth="1"/>
    <col min="5122" max="5122" width="8.625" style="6" customWidth="1"/>
    <col min="5123" max="5139" width="6.625" style="6" customWidth="1"/>
    <col min="5140" max="5376" width="9" style="6"/>
    <col min="5377" max="5377" width="33.125" style="6" customWidth="1"/>
    <col min="5378" max="5378" width="8.625" style="6" customWidth="1"/>
    <col min="5379" max="5395" width="6.625" style="6" customWidth="1"/>
    <col min="5396" max="5632" width="9" style="6"/>
    <col min="5633" max="5633" width="33.125" style="6" customWidth="1"/>
    <col min="5634" max="5634" width="8.625" style="6" customWidth="1"/>
    <col min="5635" max="5651" width="6.625" style="6" customWidth="1"/>
    <col min="5652" max="5888" width="9" style="6"/>
    <col min="5889" max="5889" width="33.125" style="6" customWidth="1"/>
    <col min="5890" max="5890" width="8.625" style="6" customWidth="1"/>
    <col min="5891" max="5907" width="6.625" style="6" customWidth="1"/>
    <col min="5908" max="6144" width="9" style="6"/>
    <col min="6145" max="6145" width="33.125" style="6" customWidth="1"/>
    <col min="6146" max="6146" width="8.625" style="6" customWidth="1"/>
    <col min="6147" max="6163" width="6.625" style="6" customWidth="1"/>
    <col min="6164" max="6400" width="9" style="6"/>
    <col min="6401" max="6401" width="33.125" style="6" customWidth="1"/>
    <col min="6402" max="6402" width="8.625" style="6" customWidth="1"/>
    <col min="6403" max="6419" width="6.625" style="6" customWidth="1"/>
    <col min="6420" max="6656" width="9" style="6"/>
    <col min="6657" max="6657" width="33.125" style="6" customWidth="1"/>
    <col min="6658" max="6658" width="8.625" style="6" customWidth="1"/>
    <col min="6659" max="6675" width="6.625" style="6" customWidth="1"/>
    <col min="6676" max="6912" width="9" style="6"/>
    <col min="6913" max="6913" width="33.125" style="6" customWidth="1"/>
    <col min="6914" max="6914" width="8.625" style="6" customWidth="1"/>
    <col min="6915" max="6931" width="6.625" style="6" customWidth="1"/>
    <col min="6932" max="7168" width="9" style="6"/>
    <col min="7169" max="7169" width="33.125" style="6" customWidth="1"/>
    <col min="7170" max="7170" width="8.625" style="6" customWidth="1"/>
    <col min="7171" max="7187" width="6.625" style="6" customWidth="1"/>
    <col min="7188" max="7424" width="9" style="6"/>
    <col min="7425" max="7425" width="33.125" style="6" customWidth="1"/>
    <col min="7426" max="7426" width="8.625" style="6" customWidth="1"/>
    <col min="7427" max="7443" width="6.625" style="6" customWidth="1"/>
    <col min="7444" max="7680" width="9" style="6"/>
    <col min="7681" max="7681" width="33.125" style="6" customWidth="1"/>
    <col min="7682" max="7682" width="8.625" style="6" customWidth="1"/>
    <col min="7683" max="7699" width="6.625" style="6" customWidth="1"/>
    <col min="7700" max="7936" width="9" style="6"/>
    <col min="7937" max="7937" width="33.125" style="6" customWidth="1"/>
    <col min="7938" max="7938" width="8.625" style="6" customWidth="1"/>
    <col min="7939" max="7955" width="6.625" style="6" customWidth="1"/>
    <col min="7956" max="8192" width="9" style="6"/>
    <col min="8193" max="8193" width="33.125" style="6" customWidth="1"/>
    <col min="8194" max="8194" width="8.625" style="6" customWidth="1"/>
    <col min="8195" max="8211" width="6.625" style="6" customWidth="1"/>
    <col min="8212" max="8448" width="9" style="6"/>
    <col min="8449" max="8449" width="33.125" style="6" customWidth="1"/>
    <col min="8450" max="8450" width="8.625" style="6" customWidth="1"/>
    <col min="8451" max="8467" width="6.625" style="6" customWidth="1"/>
    <col min="8468" max="8704" width="9" style="6"/>
    <col min="8705" max="8705" width="33.125" style="6" customWidth="1"/>
    <col min="8706" max="8706" width="8.625" style="6" customWidth="1"/>
    <col min="8707" max="8723" width="6.625" style="6" customWidth="1"/>
    <col min="8724" max="8960" width="9" style="6"/>
    <col min="8961" max="8961" width="33.125" style="6" customWidth="1"/>
    <col min="8962" max="8962" width="8.625" style="6" customWidth="1"/>
    <col min="8963" max="8979" width="6.625" style="6" customWidth="1"/>
    <col min="8980" max="9216" width="9" style="6"/>
    <col min="9217" max="9217" width="33.125" style="6" customWidth="1"/>
    <col min="9218" max="9218" width="8.625" style="6" customWidth="1"/>
    <col min="9219" max="9235" width="6.625" style="6" customWidth="1"/>
    <col min="9236" max="9472" width="9" style="6"/>
    <col min="9473" max="9473" width="33.125" style="6" customWidth="1"/>
    <col min="9474" max="9474" width="8.625" style="6" customWidth="1"/>
    <col min="9475" max="9491" width="6.625" style="6" customWidth="1"/>
    <col min="9492" max="9728" width="9" style="6"/>
    <col min="9729" max="9729" width="33.125" style="6" customWidth="1"/>
    <col min="9730" max="9730" width="8.625" style="6" customWidth="1"/>
    <col min="9731" max="9747" width="6.625" style="6" customWidth="1"/>
    <col min="9748" max="9984" width="9" style="6"/>
    <col min="9985" max="9985" width="33.125" style="6" customWidth="1"/>
    <col min="9986" max="9986" width="8.625" style="6" customWidth="1"/>
    <col min="9987" max="10003" width="6.625" style="6" customWidth="1"/>
    <col min="10004" max="10240" width="9" style="6"/>
    <col min="10241" max="10241" width="33.125" style="6" customWidth="1"/>
    <col min="10242" max="10242" width="8.625" style="6" customWidth="1"/>
    <col min="10243" max="10259" width="6.625" style="6" customWidth="1"/>
    <col min="10260" max="10496" width="9" style="6"/>
    <col min="10497" max="10497" width="33.125" style="6" customWidth="1"/>
    <col min="10498" max="10498" width="8.625" style="6" customWidth="1"/>
    <col min="10499" max="10515" width="6.625" style="6" customWidth="1"/>
    <col min="10516" max="10752" width="9" style="6"/>
    <col min="10753" max="10753" width="33.125" style="6" customWidth="1"/>
    <col min="10754" max="10754" width="8.625" style="6" customWidth="1"/>
    <col min="10755" max="10771" width="6.625" style="6" customWidth="1"/>
    <col min="10772" max="11008" width="9" style="6"/>
    <col min="11009" max="11009" width="33.125" style="6" customWidth="1"/>
    <col min="11010" max="11010" width="8.625" style="6" customWidth="1"/>
    <col min="11011" max="11027" width="6.625" style="6" customWidth="1"/>
    <col min="11028" max="11264" width="9" style="6"/>
    <col min="11265" max="11265" width="33.125" style="6" customWidth="1"/>
    <col min="11266" max="11266" width="8.625" style="6" customWidth="1"/>
    <col min="11267" max="11283" width="6.625" style="6" customWidth="1"/>
    <col min="11284" max="11520" width="9" style="6"/>
    <col min="11521" max="11521" width="33.125" style="6" customWidth="1"/>
    <col min="11522" max="11522" width="8.625" style="6" customWidth="1"/>
    <col min="11523" max="11539" width="6.625" style="6" customWidth="1"/>
    <col min="11540" max="11776" width="9" style="6"/>
    <col min="11777" max="11777" width="33.125" style="6" customWidth="1"/>
    <col min="11778" max="11778" width="8.625" style="6" customWidth="1"/>
    <col min="11779" max="11795" width="6.625" style="6" customWidth="1"/>
    <col min="11796" max="12032" width="9" style="6"/>
    <col min="12033" max="12033" width="33.125" style="6" customWidth="1"/>
    <col min="12034" max="12034" width="8.625" style="6" customWidth="1"/>
    <col min="12035" max="12051" width="6.625" style="6" customWidth="1"/>
    <col min="12052" max="12288" width="9" style="6"/>
    <col min="12289" max="12289" width="33.125" style="6" customWidth="1"/>
    <col min="12290" max="12290" width="8.625" style="6" customWidth="1"/>
    <col min="12291" max="12307" width="6.625" style="6" customWidth="1"/>
    <col min="12308" max="12544" width="9" style="6"/>
    <col min="12545" max="12545" width="33.125" style="6" customWidth="1"/>
    <col min="12546" max="12546" width="8.625" style="6" customWidth="1"/>
    <col min="12547" max="12563" width="6.625" style="6" customWidth="1"/>
    <col min="12564" max="12800" width="9" style="6"/>
    <col min="12801" max="12801" width="33.125" style="6" customWidth="1"/>
    <col min="12802" max="12802" width="8.625" style="6" customWidth="1"/>
    <col min="12803" max="12819" width="6.625" style="6" customWidth="1"/>
    <col min="12820" max="13056" width="9" style="6"/>
    <col min="13057" max="13057" width="33.125" style="6" customWidth="1"/>
    <col min="13058" max="13058" width="8.625" style="6" customWidth="1"/>
    <col min="13059" max="13075" width="6.625" style="6" customWidth="1"/>
    <col min="13076" max="13312" width="9" style="6"/>
    <col min="13313" max="13313" width="33.125" style="6" customWidth="1"/>
    <col min="13314" max="13314" width="8.625" style="6" customWidth="1"/>
    <col min="13315" max="13331" width="6.625" style="6" customWidth="1"/>
    <col min="13332" max="13568" width="9" style="6"/>
    <col min="13569" max="13569" width="33.125" style="6" customWidth="1"/>
    <col min="13570" max="13570" width="8.625" style="6" customWidth="1"/>
    <col min="13571" max="13587" width="6.625" style="6" customWidth="1"/>
    <col min="13588" max="13824" width="9" style="6"/>
    <col min="13825" max="13825" width="33.125" style="6" customWidth="1"/>
    <col min="13826" max="13826" width="8.625" style="6" customWidth="1"/>
    <col min="13827" max="13843" width="6.625" style="6" customWidth="1"/>
    <col min="13844" max="14080" width="9" style="6"/>
    <col min="14081" max="14081" width="33.125" style="6" customWidth="1"/>
    <col min="14082" max="14082" width="8.625" style="6" customWidth="1"/>
    <col min="14083" max="14099" width="6.625" style="6" customWidth="1"/>
    <col min="14100" max="14336" width="9" style="6"/>
    <col min="14337" max="14337" width="33.125" style="6" customWidth="1"/>
    <col min="14338" max="14338" width="8.625" style="6" customWidth="1"/>
    <col min="14339" max="14355" width="6.625" style="6" customWidth="1"/>
    <col min="14356" max="14592" width="9" style="6"/>
    <col min="14593" max="14593" width="33.125" style="6" customWidth="1"/>
    <col min="14594" max="14594" width="8.625" style="6" customWidth="1"/>
    <col min="14595" max="14611" width="6.625" style="6" customWidth="1"/>
    <col min="14612" max="14848" width="9" style="6"/>
    <col min="14849" max="14849" width="33.125" style="6" customWidth="1"/>
    <col min="14850" max="14850" width="8.625" style="6" customWidth="1"/>
    <col min="14851" max="14867" width="6.625" style="6" customWidth="1"/>
    <col min="14868" max="15104" width="9" style="6"/>
    <col min="15105" max="15105" width="33.125" style="6" customWidth="1"/>
    <col min="15106" max="15106" width="8.625" style="6" customWidth="1"/>
    <col min="15107" max="15123" width="6.625" style="6" customWidth="1"/>
    <col min="15124" max="15360" width="9" style="6"/>
    <col min="15361" max="15361" width="33.125" style="6" customWidth="1"/>
    <col min="15362" max="15362" width="8.625" style="6" customWidth="1"/>
    <col min="15363" max="15379" width="6.625" style="6" customWidth="1"/>
    <col min="15380" max="15616" width="9" style="6"/>
    <col min="15617" max="15617" width="33.125" style="6" customWidth="1"/>
    <col min="15618" max="15618" width="8.625" style="6" customWidth="1"/>
    <col min="15619" max="15635" width="6.625" style="6" customWidth="1"/>
    <col min="15636" max="15872" width="9" style="6"/>
    <col min="15873" max="15873" width="33.125" style="6" customWidth="1"/>
    <col min="15874" max="15874" width="8.625" style="6" customWidth="1"/>
    <col min="15875" max="15891" width="6.625" style="6" customWidth="1"/>
    <col min="15892" max="16128" width="9" style="6"/>
    <col min="16129" max="16129" width="33.125" style="6" customWidth="1"/>
    <col min="16130" max="16130" width="8.625" style="6" customWidth="1"/>
    <col min="16131" max="16147" width="6.625" style="6" customWidth="1"/>
    <col min="16148" max="16384" width="9" style="6"/>
  </cols>
  <sheetData>
    <row r="1" spans="1:88" ht="24" customHeight="1" x14ac:dyDescent="0.2">
      <c r="T1" s="6"/>
      <c r="U1" s="2" t="s">
        <v>53</v>
      </c>
    </row>
    <row r="2" spans="1:88" s="38" customFormat="1" ht="22.5" customHeight="1" x14ac:dyDescent="0.25">
      <c r="A2" s="84" t="s">
        <v>46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</row>
    <row r="3" spans="1:88" s="38" customFormat="1" ht="21.75" customHeight="1" x14ac:dyDescent="0.25">
      <c r="A3" s="82" t="s">
        <v>54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</row>
    <row r="4" spans="1:88" s="3" customFormat="1" ht="15" x14ac:dyDescent="0.2">
      <c r="A4" s="41" t="s">
        <v>36</v>
      </c>
      <c r="B4" s="42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62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7" t="s">
        <v>1</v>
      </c>
      <c r="B5" s="4"/>
      <c r="C5" s="67"/>
      <c r="D5" s="4"/>
      <c r="E5" s="69"/>
      <c r="F5" s="69"/>
      <c r="G5" s="69"/>
      <c r="H5" s="9"/>
      <c r="I5" s="69"/>
      <c r="J5" s="69"/>
      <c r="K5" s="69"/>
      <c r="L5" s="4"/>
      <c r="M5" s="68"/>
      <c r="N5" s="68"/>
      <c r="O5" s="68"/>
      <c r="P5" s="4"/>
      <c r="Q5" s="68"/>
      <c r="R5" s="68"/>
      <c r="S5" s="68"/>
      <c r="T5" s="63"/>
    </row>
    <row r="6" spans="1:88" x14ac:dyDescent="0.25">
      <c r="A6" s="1" t="s">
        <v>38</v>
      </c>
      <c r="B6" s="4" t="s">
        <v>2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63" t="s">
        <v>49</v>
      </c>
    </row>
    <row r="7" spans="1:88" x14ac:dyDescent="0.25">
      <c r="A7" s="7" t="s">
        <v>3</v>
      </c>
      <c r="B7" s="4" t="s">
        <v>2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70"/>
      <c r="T7" s="63"/>
    </row>
    <row r="8" spans="1:88" x14ac:dyDescent="0.25">
      <c r="A8" s="7" t="s">
        <v>4</v>
      </c>
      <c r="B8" s="4" t="s">
        <v>2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70"/>
      <c r="T8" s="63"/>
    </row>
    <row r="9" spans="1:88" x14ac:dyDescent="0.25">
      <c r="A9" s="11" t="s">
        <v>5</v>
      </c>
      <c r="B9" s="8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63"/>
    </row>
    <row r="10" spans="1:88" x14ac:dyDescent="0.25">
      <c r="A10" s="10" t="s">
        <v>6</v>
      </c>
      <c r="B10" s="9" t="s">
        <v>7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70"/>
      <c r="T10" s="63"/>
    </row>
    <row r="11" spans="1:88" x14ac:dyDescent="0.25">
      <c r="A11" s="11" t="s">
        <v>8</v>
      </c>
      <c r="B11" s="8" t="s">
        <v>9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70"/>
      <c r="T11" s="63"/>
    </row>
    <row r="12" spans="1:88" x14ac:dyDescent="0.25">
      <c r="A12" s="11" t="s">
        <v>10</v>
      </c>
      <c r="B12" s="8" t="s">
        <v>11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63" t="s">
        <v>50</v>
      </c>
    </row>
    <row r="13" spans="1:88" x14ac:dyDescent="0.25">
      <c r="A13" s="11" t="s">
        <v>12</v>
      </c>
      <c r="B13" s="8" t="s">
        <v>11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70"/>
      <c r="T13" s="63"/>
    </row>
    <row r="14" spans="1:88" x14ac:dyDescent="0.25">
      <c r="A14" s="11" t="s">
        <v>13</v>
      </c>
      <c r="B14" s="8" t="s">
        <v>11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70"/>
      <c r="T14" s="63"/>
    </row>
    <row r="15" spans="1:88" x14ac:dyDescent="0.25">
      <c r="A15" s="39" t="s">
        <v>14</v>
      </c>
      <c r="B15" s="9" t="s">
        <v>15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63" t="s">
        <v>16</v>
      </c>
    </row>
    <row r="16" spans="1:88" x14ac:dyDescent="0.25">
      <c r="A16" s="10" t="s">
        <v>17</v>
      </c>
      <c r="B16" s="9" t="s">
        <v>15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70"/>
      <c r="T16" s="63"/>
    </row>
    <row r="17" spans="1:88" s="14" customFormat="1" x14ac:dyDescent="0.25">
      <c r="A17" s="10" t="s">
        <v>18</v>
      </c>
      <c r="B17" s="12" t="s">
        <v>15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70"/>
      <c r="T17" s="64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</row>
    <row r="18" spans="1:88" x14ac:dyDescent="0.25">
      <c r="A18" s="11" t="s">
        <v>19</v>
      </c>
      <c r="B18" s="8" t="s">
        <v>20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63" t="s">
        <v>51</v>
      </c>
    </row>
    <row r="19" spans="1:88" x14ac:dyDescent="0.25">
      <c r="A19" s="11" t="s">
        <v>21</v>
      </c>
      <c r="B19" s="8" t="s">
        <v>22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70"/>
      <c r="T19" s="63"/>
    </row>
    <row r="20" spans="1:88" x14ac:dyDescent="0.25">
      <c r="A20" s="15" t="s">
        <v>23</v>
      </c>
      <c r="B20" s="16" t="s">
        <v>22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70"/>
      <c r="T20" s="63"/>
    </row>
    <row r="21" spans="1:88" x14ac:dyDescent="0.25">
      <c r="A21" s="17" t="s">
        <v>24</v>
      </c>
      <c r="B21" s="8" t="s">
        <v>25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70"/>
      <c r="T21" s="63"/>
    </row>
    <row r="22" spans="1:88" x14ac:dyDescent="0.25">
      <c r="A22" s="18" t="s">
        <v>39</v>
      </c>
      <c r="B22" s="19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9"/>
      <c r="T22" s="63"/>
    </row>
    <row r="23" spans="1:88" x14ac:dyDescent="0.25">
      <c r="A23" s="18" t="s">
        <v>26</v>
      </c>
      <c r="B23" s="71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2"/>
      <c r="T23" s="65"/>
    </row>
    <row r="24" spans="1:88" s="24" customFormat="1" ht="63" x14ac:dyDescent="0.25">
      <c r="A24" s="22" t="s">
        <v>27</v>
      </c>
      <c r="B24" s="23" t="s">
        <v>30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70"/>
      <c r="T24" s="63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</row>
    <row r="25" spans="1:88" s="24" customFormat="1" x14ac:dyDescent="0.25">
      <c r="A25" s="22"/>
      <c r="B25" s="23" t="s">
        <v>37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70"/>
      <c r="T25" s="63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</row>
    <row r="26" spans="1:88" s="24" customFormat="1" ht="47.25" x14ac:dyDescent="0.25">
      <c r="A26" s="22" t="s">
        <v>28</v>
      </c>
      <c r="B26" s="23" t="s">
        <v>30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70"/>
      <c r="T26" s="63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</row>
    <row r="27" spans="1:88" s="5" customFormat="1" x14ac:dyDescent="0.25">
      <c r="A27" s="25"/>
      <c r="B27" s="23" t="s">
        <v>37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70"/>
      <c r="T27" s="63"/>
    </row>
    <row r="28" spans="1:88" s="5" customFormat="1" x14ac:dyDescent="0.25">
      <c r="A28" s="25" t="s">
        <v>29</v>
      </c>
      <c r="B28" s="26" t="s">
        <v>30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63" t="s">
        <v>52</v>
      </c>
    </row>
    <row r="29" spans="1:88" x14ac:dyDescent="0.25">
      <c r="A29" s="27" t="s">
        <v>31</v>
      </c>
      <c r="B29" s="16" t="s">
        <v>30</v>
      </c>
      <c r="C29" s="55"/>
      <c r="D29" s="55"/>
      <c r="E29" s="55"/>
      <c r="F29" s="55"/>
      <c r="G29" s="55"/>
      <c r="H29" s="55"/>
      <c r="I29" s="55"/>
      <c r="J29" s="55"/>
      <c r="K29" s="55"/>
      <c r="L29" s="72"/>
      <c r="M29" s="55"/>
      <c r="N29" s="55"/>
      <c r="O29" s="55"/>
      <c r="P29" s="55"/>
      <c r="Q29" s="55"/>
      <c r="R29" s="55"/>
      <c r="S29" s="70"/>
      <c r="T29" s="63"/>
    </row>
    <row r="30" spans="1:88" s="29" customFormat="1" x14ac:dyDescent="0.25">
      <c r="A30" s="28" t="s">
        <v>32</v>
      </c>
      <c r="B30" s="9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70"/>
      <c r="T30" s="65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88" ht="31.5" x14ac:dyDescent="0.25">
      <c r="A31" s="40" t="s">
        <v>33</v>
      </c>
      <c r="B31" s="30" t="s">
        <v>34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70"/>
      <c r="T31" s="63"/>
    </row>
    <row r="32" spans="1:88" s="29" customFormat="1" x14ac:dyDescent="0.25">
      <c r="A32" s="10" t="s">
        <v>40</v>
      </c>
      <c r="B32" s="9" t="s">
        <v>30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70"/>
      <c r="T32" s="65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1:19" x14ac:dyDescent="0.25">
      <c r="E33" s="29"/>
      <c r="F33" s="29"/>
      <c r="G33" s="29"/>
      <c r="H33" s="29"/>
      <c r="I33" s="29"/>
      <c r="J33" s="29"/>
      <c r="K33" s="29"/>
      <c r="M33" s="29"/>
      <c r="N33" s="29"/>
      <c r="O33" s="29"/>
      <c r="Q33" s="29"/>
      <c r="R33" s="29"/>
    </row>
    <row r="34" spans="1:19" x14ac:dyDescent="0.25">
      <c r="A34" s="31"/>
      <c r="B34" s="32"/>
      <c r="C34" s="32"/>
      <c r="D34" s="32"/>
      <c r="E34" s="33"/>
      <c r="F34" s="33"/>
      <c r="G34" s="33"/>
      <c r="H34" s="33"/>
      <c r="I34" s="33"/>
      <c r="J34" s="33"/>
      <c r="K34" s="33"/>
      <c r="L34" s="33"/>
      <c r="M34" s="74"/>
      <c r="N34" s="74"/>
      <c r="O34" s="74"/>
      <c r="P34" s="33"/>
      <c r="Q34" s="74"/>
      <c r="R34" s="74"/>
      <c r="S34" s="33"/>
    </row>
    <row r="35" spans="1:19" x14ac:dyDescent="0.25">
      <c r="A35" s="34"/>
      <c r="B35" s="35"/>
      <c r="C35" s="35"/>
      <c r="D35" s="35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74"/>
      <c r="R35" s="74"/>
      <c r="S35" s="33"/>
    </row>
    <row r="36" spans="1:19" x14ac:dyDescent="0.25">
      <c r="A36" s="31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x14ac:dyDescent="0.25">
      <c r="A37" s="31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x14ac:dyDescent="0.25">
      <c r="A38" s="36"/>
      <c r="B38" s="37"/>
      <c r="C38" s="3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x14ac:dyDescent="0.25">
      <c r="A39" s="31"/>
      <c r="B39" s="35"/>
      <c r="C39" s="35"/>
      <c r="D39" s="35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x14ac:dyDescent="0.25">
      <c r="A40" s="31"/>
      <c r="B40" s="35"/>
      <c r="C40" s="35"/>
      <c r="D40" s="35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25">
      <c r="A41" s="31"/>
      <c r="B41" s="35"/>
      <c r="C41" s="35"/>
      <c r="D41" s="35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25">
      <c r="A42" s="73"/>
      <c r="B42" s="35"/>
      <c r="C42" s="35"/>
      <c r="D42" s="35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73"/>
      <c r="B43" s="35"/>
      <c r="C43" s="35"/>
      <c r="D43" s="35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x14ac:dyDescent="0.25">
      <c r="A44" s="73"/>
    </row>
    <row r="45" spans="1:19" x14ac:dyDescent="0.25">
      <c r="A45" s="73"/>
    </row>
    <row r="46" spans="1:19" x14ac:dyDescent="0.25">
      <c r="A46" s="73"/>
    </row>
    <row r="47" spans="1:19" x14ac:dyDescent="0.25">
      <c r="A47" s="73"/>
    </row>
    <row r="48" spans="1:19" x14ac:dyDescent="0.25">
      <c r="A48" s="73"/>
    </row>
    <row r="49" spans="1:1" x14ac:dyDescent="0.25">
      <c r="A49" s="73"/>
    </row>
    <row r="50" spans="1:1" x14ac:dyDescent="0.25">
      <c r="A50"/>
    </row>
    <row r="51" spans="1:1" x14ac:dyDescent="0.25">
      <c r="A51" s="73"/>
    </row>
    <row r="52" spans="1:1" x14ac:dyDescent="0.25">
      <c r="A52" s="73"/>
    </row>
    <row r="53" spans="1:1" x14ac:dyDescent="0.25">
      <c r="A53" s="73"/>
    </row>
    <row r="54" spans="1:1" x14ac:dyDescent="0.25">
      <c r="A54" s="73"/>
    </row>
    <row r="55" spans="1:1" x14ac:dyDescent="0.25">
      <c r="A55" s="73"/>
    </row>
    <row r="56" spans="1:1" x14ac:dyDescent="0.25">
      <c r="A56" s="73"/>
    </row>
    <row r="57" spans="1:1" x14ac:dyDescent="0.25">
      <c r="A57" s="73"/>
    </row>
  </sheetData>
  <sheetProtection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topLeftCell="A23" zoomScale="120" zoomScaleNormal="120" workbookViewId="0">
      <selection activeCell="E15" sqref="E15"/>
    </sheetView>
  </sheetViews>
  <sheetFormatPr defaultRowHeight="15.75" x14ac:dyDescent="0.25"/>
  <cols>
    <col min="1" max="1" width="33.125" style="14" customWidth="1"/>
    <col min="2" max="2" width="8.625" style="6" customWidth="1"/>
    <col min="3" max="3" width="7.375" style="6" hidden="1" customWidth="1"/>
    <col min="4" max="4" width="10.875" style="6" hidden="1" customWidth="1"/>
    <col min="5" max="5" width="7.125" style="6" bestFit="1" customWidth="1"/>
    <col min="6" max="6" width="7.25" style="6" hidden="1" customWidth="1"/>
    <col min="7" max="7" width="7.375" style="6" hidden="1" customWidth="1"/>
    <col min="8" max="8" width="11" style="6" hidden="1" customWidth="1"/>
    <col min="9" max="9" width="7.25" style="6" hidden="1" customWidth="1"/>
    <col min="10" max="10" width="7.125" style="6" hidden="1" customWidth="1"/>
    <col min="11" max="11" width="7.375" style="6" hidden="1" customWidth="1"/>
    <col min="12" max="12" width="11.625" style="6" hidden="1" customWidth="1"/>
    <col min="13" max="13" width="7.125" style="6" hidden="1" customWidth="1"/>
    <col min="14" max="14" width="7.625" style="6" hidden="1" customWidth="1"/>
    <col min="15" max="15" width="7.25" style="6" hidden="1" customWidth="1"/>
    <col min="16" max="16" width="11" style="6" hidden="1" customWidth="1"/>
    <col min="17" max="17" width="6.75" style="6" hidden="1" customWidth="1"/>
    <col min="18" max="19" width="7.375" style="6" hidden="1" customWidth="1"/>
    <col min="20" max="20" width="9" style="66" hidden="1" customWidth="1"/>
    <col min="21" max="88" width="9" style="5"/>
    <col min="89" max="256" width="9" style="6"/>
    <col min="257" max="257" width="33.125" style="6" customWidth="1"/>
    <col min="258" max="258" width="8.625" style="6" customWidth="1"/>
    <col min="259" max="275" width="6.625" style="6" customWidth="1"/>
    <col min="276" max="512" width="9" style="6"/>
    <col min="513" max="513" width="33.125" style="6" customWidth="1"/>
    <col min="514" max="514" width="8.625" style="6" customWidth="1"/>
    <col min="515" max="531" width="6.625" style="6" customWidth="1"/>
    <col min="532" max="768" width="9" style="6"/>
    <col min="769" max="769" width="33.125" style="6" customWidth="1"/>
    <col min="770" max="770" width="8.625" style="6" customWidth="1"/>
    <col min="771" max="787" width="6.625" style="6" customWidth="1"/>
    <col min="788" max="1024" width="9" style="6"/>
    <col min="1025" max="1025" width="33.125" style="6" customWidth="1"/>
    <col min="1026" max="1026" width="8.625" style="6" customWidth="1"/>
    <col min="1027" max="1043" width="6.625" style="6" customWidth="1"/>
    <col min="1044" max="1280" width="9" style="6"/>
    <col min="1281" max="1281" width="33.125" style="6" customWidth="1"/>
    <col min="1282" max="1282" width="8.625" style="6" customWidth="1"/>
    <col min="1283" max="1299" width="6.625" style="6" customWidth="1"/>
    <col min="1300" max="1536" width="9" style="6"/>
    <col min="1537" max="1537" width="33.125" style="6" customWidth="1"/>
    <col min="1538" max="1538" width="8.625" style="6" customWidth="1"/>
    <col min="1539" max="1555" width="6.625" style="6" customWidth="1"/>
    <col min="1556" max="1792" width="9" style="6"/>
    <col min="1793" max="1793" width="33.125" style="6" customWidth="1"/>
    <col min="1794" max="1794" width="8.625" style="6" customWidth="1"/>
    <col min="1795" max="1811" width="6.625" style="6" customWidth="1"/>
    <col min="1812" max="2048" width="9" style="6"/>
    <col min="2049" max="2049" width="33.125" style="6" customWidth="1"/>
    <col min="2050" max="2050" width="8.625" style="6" customWidth="1"/>
    <col min="2051" max="2067" width="6.625" style="6" customWidth="1"/>
    <col min="2068" max="2304" width="9" style="6"/>
    <col min="2305" max="2305" width="33.125" style="6" customWidth="1"/>
    <col min="2306" max="2306" width="8.625" style="6" customWidth="1"/>
    <col min="2307" max="2323" width="6.625" style="6" customWidth="1"/>
    <col min="2324" max="2560" width="9" style="6"/>
    <col min="2561" max="2561" width="33.125" style="6" customWidth="1"/>
    <col min="2562" max="2562" width="8.625" style="6" customWidth="1"/>
    <col min="2563" max="2579" width="6.625" style="6" customWidth="1"/>
    <col min="2580" max="2816" width="9" style="6"/>
    <col min="2817" max="2817" width="33.125" style="6" customWidth="1"/>
    <col min="2818" max="2818" width="8.625" style="6" customWidth="1"/>
    <col min="2819" max="2835" width="6.625" style="6" customWidth="1"/>
    <col min="2836" max="3072" width="9" style="6"/>
    <col min="3073" max="3073" width="33.125" style="6" customWidth="1"/>
    <col min="3074" max="3074" width="8.625" style="6" customWidth="1"/>
    <col min="3075" max="3091" width="6.625" style="6" customWidth="1"/>
    <col min="3092" max="3328" width="9" style="6"/>
    <col min="3329" max="3329" width="33.125" style="6" customWidth="1"/>
    <col min="3330" max="3330" width="8.625" style="6" customWidth="1"/>
    <col min="3331" max="3347" width="6.625" style="6" customWidth="1"/>
    <col min="3348" max="3584" width="9" style="6"/>
    <col min="3585" max="3585" width="33.125" style="6" customWidth="1"/>
    <col min="3586" max="3586" width="8.625" style="6" customWidth="1"/>
    <col min="3587" max="3603" width="6.625" style="6" customWidth="1"/>
    <col min="3604" max="3840" width="9" style="6"/>
    <col min="3841" max="3841" width="33.125" style="6" customWidth="1"/>
    <col min="3842" max="3842" width="8.625" style="6" customWidth="1"/>
    <col min="3843" max="3859" width="6.625" style="6" customWidth="1"/>
    <col min="3860" max="4096" width="9" style="6"/>
    <col min="4097" max="4097" width="33.125" style="6" customWidth="1"/>
    <col min="4098" max="4098" width="8.625" style="6" customWidth="1"/>
    <col min="4099" max="4115" width="6.625" style="6" customWidth="1"/>
    <col min="4116" max="4352" width="9" style="6"/>
    <col min="4353" max="4353" width="33.125" style="6" customWidth="1"/>
    <col min="4354" max="4354" width="8.625" style="6" customWidth="1"/>
    <col min="4355" max="4371" width="6.625" style="6" customWidth="1"/>
    <col min="4372" max="4608" width="9" style="6"/>
    <col min="4609" max="4609" width="33.125" style="6" customWidth="1"/>
    <col min="4610" max="4610" width="8.625" style="6" customWidth="1"/>
    <col min="4611" max="4627" width="6.625" style="6" customWidth="1"/>
    <col min="4628" max="4864" width="9" style="6"/>
    <col min="4865" max="4865" width="33.125" style="6" customWidth="1"/>
    <col min="4866" max="4866" width="8.625" style="6" customWidth="1"/>
    <col min="4867" max="4883" width="6.625" style="6" customWidth="1"/>
    <col min="4884" max="5120" width="9" style="6"/>
    <col min="5121" max="5121" width="33.125" style="6" customWidth="1"/>
    <col min="5122" max="5122" width="8.625" style="6" customWidth="1"/>
    <col min="5123" max="5139" width="6.625" style="6" customWidth="1"/>
    <col min="5140" max="5376" width="9" style="6"/>
    <col min="5377" max="5377" width="33.125" style="6" customWidth="1"/>
    <col min="5378" max="5378" width="8.625" style="6" customWidth="1"/>
    <col min="5379" max="5395" width="6.625" style="6" customWidth="1"/>
    <col min="5396" max="5632" width="9" style="6"/>
    <col min="5633" max="5633" width="33.125" style="6" customWidth="1"/>
    <col min="5634" max="5634" width="8.625" style="6" customWidth="1"/>
    <col min="5635" max="5651" width="6.625" style="6" customWidth="1"/>
    <col min="5652" max="5888" width="9" style="6"/>
    <col min="5889" max="5889" width="33.125" style="6" customWidth="1"/>
    <col min="5890" max="5890" width="8.625" style="6" customWidth="1"/>
    <col min="5891" max="5907" width="6.625" style="6" customWidth="1"/>
    <col min="5908" max="6144" width="9" style="6"/>
    <col min="6145" max="6145" width="33.125" style="6" customWidth="1"/>
    <col min="6146" max="6146" width="8.625" style="6" customWidth="1"/>
    <col min="6147" max="6163" width="6.625" style="6" customWidth="1"/>
    <col min="6164" max="6400" width="9" style="6"/>
    <col min="6401" max="6401" width="33.125" style="6" customWidth="1"/>
    <col min="6402" max="6402" width="8.625" style="6" customWidth="1"/>
    <col min="6403" max="6419" width="6.625" style="6" customWidth="1"/>
    <col min="6420" max="6656" width="9" style="6"/>
    <col min="6657" max="6657" width="33.125" style="6" customWidth="1"/>
    <col min="6658" max="6658" width="8.625" style="6" customWidth="1"/>
    <col min="6659" max="6675" width="6.625" style="6" customWidth="1"/>
    <col min="6676" max="6912" width="9" style="6"/>
    <col min="6913" max="6913" width="33.125" style="6" customWidth="1"/>
    <col min="6914" max="6914" width="8.625" style="6" customWidth="1"/>
    <col min="6915" max="6931" width="6.625" style="6" customWidth="1"/>
    <col min="6932" max="7168" width="9" style="6"/>
    <col min="7169" max="7169" width="33.125" style="6" customWidth="1"/>
    <col min="7170" max="7170" width="8.625" style="6" customWidth="1"/>
    <col min="7171" max="7187" width="6.625" style="6" customWidth="1"/>
    <col min="7188" max="7424" width="9" style="6"/>
    <col min="7425" max="7425" width="33.125" style="6" customWidth="1"/>
    <col min="7426" max="7426" width="8.625" style="6" customWidth="1"/>
    <col min="7427" max="7443" width="6.625" style="6" customWidth="1"/>
    <col min="7444" max="7680" width="9" style="6"/>
    <col min="7681" max="7681" width="33.125" style="6" customWidth="1"/>
    <col min="7682" max="7682" width="8.625" style="6" customWidth="1"/>
    <col min="7683" max="7699" width="6.625" style="6" customWidth="1"/>
    <col min="7700" max="7936" width="9" style="6"/>
    <col min="7937" max="7937" width="33.125" style="6" customWidth="1"/>
    <col min="7938" max="7938" width="8.625" style="6" customWidth="1"/>
    <col min="7939" max="7955" width="6.625" style="6" customWidth="1"/>
    <col min="7956" max="8192" width="9" style="6"/>
    <col min="8193" max="8193" width="33.125" style="6" customWidth="1"/>
    <col min="8194" max="8194" width="8.625" style="6" customWidth="1"/>
    <col min="8195" max="8211" width="6.625" style="6" customWidth="1"/>
    <col min="8212" max="8448" width="9" style="6"/>
    <col min="8449" max="8449" width="33.125" style="6" customWidth="1"/>
    <col min="8450" max="8450" width="8.625" style="6" customWidth="1"/>
    <col min="8451" max="8467" width="6.625" style="6" customWidth="1"/>
    <col min="8468" max="8704" width="9" style="6"/>
    <col min="8705" max="8705" width="33.125" style="6" customWidth="1"/>
    <col min="8706" max="8706" width="8.625" style="6" customWidth="1"/>
    <col min="8707" max="8723" width="6.625" style="6" customWidth="1"/>
    <col min="8724" max="8960" width="9" style="6"/>
    <col min="8961" max="8961" width="33.125" style="6" customWidth="1"/>
    <col min="8962" max="8962" width="8.625" style="6" customWidth="1"/>
    <col min="8963" max="8979" width="6.625" style="6" customWidth="1"/>
    <col min="8980" max="9216" width="9" style="6"/>
    <col min="9217" max="9217" width="33.125" style="6" customWidth="1"/>
    <col min="9218" max="9218" width="8.625" style="6" customWidth="1"/>
    <col min="9219" max="9235" width="6.625" style="6" customWidth="1"/>
    <col min="9236" max="9472" width="9" style="6"/>
    <col min="9473" max="9473" width="33.125" style="6" customWidth="1"/>
    <col min="9474" max="9474" width="8.625" style="6" customWidth="1"/>
    <col min="9475" max="9491" width="6.625" style="6" customWidth="1"/>
    <col min="9492" max="9728" width="9" style="6"/>
    <col min="9729" max="9729" width="33.125" style="6" customWidth="1"/>
    <col min="9730" max="9730" width="8.625" style="6" customWidth="1"/>
    <col min="9731" max="9747" width="6.625" style="6" customWidth="1"/>
    <col min="9748" max="9984" width="9" style="6"/>
    <col min="9985" max="9985" width="33.125" style="6" customWidth="1"/>
    <col min="9986" max="9986" width="8.625" style="6" customWidth="1"/>
    <col min="9987" max="10003" width="6.625" style="6" customWidth="1"/>
    <col min="10004" max="10240" width="9" style="6"/>
    <col min="10241" max="10241" width="33.125" style="6" customWidth="1"/>
    <col min="10242" max="10242" width="8.625" style="6" customWidth="1"/>
    <col min="10243" max="10259" width="6.625" style="6" customWidth="1"/>
    <col min="10260" max="10496" width="9" style="6"/>
    <col min="10497" max="10497" width="33.125" style="6" customWidth="1"/>
    <col min="10498" max="10498" width="8.625" style="6" customWidth="1"/>
    <col min="10499" max="10515" width="6.625" style="6" customWidth="1"/>
    <col min="10516" max="10752" width="9" style="6"/>
    <col min="10753" max="10753" width="33.125" style="6" customWidth="1"/>
    <col min="10754" max="10754" width="8.625" style="6" customWidth="1"/>
    <col min="10755" max="10771" width="6.625" style="6" customWidth="1"/>
    <col min="10772" max="11008" width="9" style="6"/>
    <col min="11009" max="11009" width="33.125" style="6" customWidth="1"/>
    <col min="11010" max="11010" width="8.625" style="6" customWidth="1"/>
    <col min="11011" max="11027" width="6.625" style="6" customWidth="1"/>
    <col min="11028" max="11264" width="9" style="6"/>
    <col min="11265" max="11265" width="33.125" style="6" customWidth="1"/>
    <col min="11266" max="11266" width="8.625" style="6" customWidth="1"/>
    <col min="11267" max="11283" width="6.625" style="6" customWidth="1"/>
    <col min="11284" max="11520" width="9" style="6"/>
    <col min="11521" max="11521" width="33.125" style="6" customWidth="1"/>
    <col min="11522" max="11522" width="8.625" style="6" customWidth="1"/>
    <col min="11523" max="11539" width="6.625" style="6" customWidth="1"/>
    <col min="11540" max="11776" width="9" style="6"/>
    <col min="11777" max="11777" width="33.125" style="6" customWidth="1"/>
    <col min="11778" max="11778" width="8.625" style="6" customWidth="1"/>
    <col min="11779" max="11795" width="6.625" style="6" customWidth="1"/>
    <col min="11796" max="12032" width="9" style="6"/>
    <col min="12033" max="12033" width="33.125" style="6" customWidth="1"/>
    <col min="12034" max="12034" width="8.625" style="6" customWidth="1"/>
    <col min="12035" max="12051" width="6.625" style="6" customWidth="1"/>
    <col min="12052" max="12288" width="9" style="6"/>
    <col min="12289" max="12289" width="33.125" style="6" customWidth="1"/>
    <col min="12290" max="12290" width="8.625" style="6" customWidth="1"/>
    <col min="12291" max="12307" width="6.625" style="6" customWidth="1"/>
    <col min="12308" max="12544" width="9" style="6"/>
    <col min="12545" max="12545" width="33.125" style="6" customWidth="1"/>
    <col min="12546" max="12546" width="8.625" style="6" customWidth="1"/>
    <col min="12547" max="12563" width="6.625" style="6" customWidth="1"/>
    <col min="12564" max="12800" width="9" style="6"/>
    <col min="12801" max="12801" width="33.125" style="6" customWidth="1"/>
    <col min="12802" max="12802" width="8.625" style="6" customWidth="1"/>
    <col min="12803" max="12819" width="6.625" style="6" customWidth="1"/>
    <col min="12820" max="13056" width="9" style="6"/>
    <col min="13057" max="13057" width="33.125" style="6" customWidth="1"/>
    <col min="13058" max="13058" width="8.625" style="6" customWidth="1"/>
    <col min="13059" max="13075" width="6.625" style="6" customWidth="1"/>
    <col min="13076" max="13312" width="9" style="6"/>
    <col min="13313" max="13313" width="33.125" style="6" customWidth="1"/>
    <col min="13314" max="13314" width="8.625" style="6" customWidth="1"/>
    <col min="13315" max="13331" width="6.625" style="6" customWidth="1"/>
    <col min="13332" max="13568" width="9" style="6"/>
    <col min="13569" max="13569" width="33.125" style="6" customWidth="1"/>
    <col min="13570" max="13570" width="8.625" style="6" customWidth="1"/>
    <col min="13571" max="13587" width="6.625" style="6" customWidth="1"/>
    <col min="13588" max="13824" width="9" style="6"/>
    <col min="13825" max="13825" width="33.125" style="6" customWidth="1"/>
    <col min="13826" max="13826" width="8.625" style="6" customWidth="1"/>
    <col min="13827" max="13843" width="6.625" style="6" customWidth="1"/>
    <col min="13844" max="14080" width="9" style="6"/>
    <col min="14081" max="14081" width="33.125" style="6" customWidth="1"/>
    <col min="14082" max="14082" width="8.625" style="6" customWidth="1"/>
    <col min="14083" max="14099" width="6.625" style="6" customWidth="1"/>
    <col min="14100" max="14336" width="9" style="6"/>
    <col min="14337" max="14337" width="33.125" style="6" customWidth="1"/>
    <col min="14338" max="14338" width="8.625" style="6" customWidth="1"/>
    <col min="14339" max="14355" width="6.625" style="6" customWidth="1"/>
    <col min="14356" max="14592" width="9" style="6"/>
    <col min="14593" max="14593" width="33.125" style="6" customWidth="1"/>
    <col min="14594" max="14594" width="8.625" style="6" customWidth="1"/>
    <col min="14595" max="14611" width="6.625" style="6" customWidth="1"/>
    <col min="14612" max="14848" width="9" style="6"/>
    <col min="14849" max="14849" width="33.125" style="6" customWidth="1"/>
    <col min="14850" max="14850" width="8.625" style="6" customWidth="1"/>
    <col min="14851" max="14867" width="6.625" style="6" customWidth="1"/>
    <col min="14868" max="15104" width="9" style="6"/>
    <col min="15105" max="15105" width="33.125" style="6" customWidth="1"/>
    <col min="15106" max="15106" width="8.625" style="6" customWidth="1"/>
    <col min="15107" max="15123" width="6.625" style="6" customWidth="1"/>
    <col min="15124" max="15360" width="9" style="6"/>
    <col min="15361" max="15361" width="33.125" style="6" customWidth="1"/>
    <col min="15362" max="15362" width="8.625" style="6" customWidth="1"/>
    <col min="15363" max="15379" width="6.625" style="6" customWidth="1"/>
    <col min="15380" max="15616" width="9" style="6"/>
    <col min="15617" max="15617" width="33.125" style="6" customWidth="1"/>
    <col min="15618" max="15618" width="8.625" style="6" customWidth="1"/>
    <col min="15619" max="15635" width="6.625" style="6" customWidth="1"/>
    <col min="15636" max="15872" width="9" style="6"/>
    <col min="15873" max="15873" width="33.125" style="6" customWidth="1"/>
    <col min="15874" max="15874" width="8.625" style="6" customWidth="1"/>
    <col min="15875" max="15891" width="6.625" style="6" customWidth="1"/>
    <col min="15892" max="16128" width="9" style="6"/>
    <col min="16129" max="16129" width="33.125" style="6" customWidth="1"/>
    <col min="16130" max="16130" width="8.625" style="6" customWidth="1"/>
    <col min="16131" max="16147" width="6.625" style="6" customWidth="1"/>
    <col min="16148" max="16384" width="9" style="6"/>
  </cols>
  <sheetData>
    <row r="1" spans="1:88" ht="28.5" customHeight="1" x14ac:dyDescent="0.2">
      <c r="T1" s="6"/>
      <c r="U1" s="2" t="s">
        <v>53</v>
      </c>
    </row>
    <row r="2" spans="1:88" s="38" customFormat="1" ht="18.75" customHeight="1" x14ac:dyDescent="0.25">
      <c r="A2" s="84" t="s">
        <v>46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</row>
    <row r="3" spans="1:88" s="38" customFormat="1" ht="19.5" customHeight="1" x14ac:dyDescent="0.25">
      <c r="A3" s="82" t="s">
        <v>47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</row>
    <row r="4" spans="1:88" s="3" customFormat="1" ht="15" x14ac:dyDescent="0.2">
      <c r="A4" s="41" t="s">
        <v>36</v>
      </c>
      <c r="B4" s="42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62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7" t="s">
        <v>1</v>
      </c>
      <c r="B5" s="4"/>
      <c r="C5" s="67"/>
      <c r="D5" s="4"/>
      <c r="E5" s="68"/>
      <c r="F5" s="68"/>
      <c r="G5" s="68"/>
      <c r="H5" s="4"/>
      <c r="I5" s="69"/>
      <c r="J5" s="69"/>
      <c r="K5" s="69"/>
      <c r="L5" s="9"/>
      <c r="M5" s="69"/>
      <c r="N5" s="69"/>
      <c r="O5" s="69"/>
      <c r="P5" s="9"/>
      <c r="Q5" s="69"/>
      <c r="R5" s="69"/>
      <c r="S5" s="69"/>
      <c r="T5" s="63"/>
    </row>
    <row r="6" spans="1:88" x14ac:dyDescent="0.25">
      <c r="A6" s="1" t="s">
        <v>38</v>
      </c>
      <c r="B6" s="4" t="s">
        <v>2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63" t="s">
        <v>49</v>
      </c>
    </row>
    <row r="7" spans="1:88" x14ac:dyDescent="0.25">
      <c r="A7" s="7" t="s">
        <v>3</v>
      </c>
      <c r="B7" s="4" t="s">
        <v>2</v>
      </c>
      <c r="C7" s="55"/>
      <c r="D7" s="55"/>
      <c r="E7" s="70">
        <v>349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63"/>
    </row>
    <row r="8" spans="1:88" x14ac:dyDescent="0.25">
      <c r="A8" s="7" t="s">
        <v>4</v>
      </c>
      <c r="B8" s="4" t="s">
        <v>2</v>
      </c>
      <c r="C8" s="55"/>
      <c r="D8" s="55"/>
      <c r="E8" s="70">
        <v>163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63"/>
    </row>
    <row r="9" spans="1:88" x14ac:dyDescent="0.25">
      <c r="A9" s="11" t="s">
        <v>5</v>
      </c>
      <c r="B9" s="8"/>
      <c r="C9" s="55"/>
      <c r="D9" s="55"/>
      <c r="E9" s="52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63"/>
    </row>
    <row r="10" spans="1:88" x14ac:dyDescent="0.25">
      <c r="A10" s="10" t="s">
        <v>6</v>
      </c>
      <c r="B10" s="9" t="s">
        <v>7</v>
      </c>
      <c r="C10" s="55"/>
      <c r="D10" s="55"/>
      <c r="E10" s="70">
        <v>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63"/>
    </row>
    <row r="11" spans="1:88" x14ac:dyDescent="0.25">
      <c r="A11" s="11" t="s">
        <v>8</v>
      </c>
      <c r="B11" s="8" t="s">
        <v>9</v>
      </c>
      <c r="C11" s="55"/>
      <c r="D11" s="55"/>
      <c r="E11" s="70">
        <v>4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63"/>
    </row>
    <row r="12" spans="1:88" x14ac:dyDescent="0.25">
      <c r="A12" s="11" t="s">
        <v>10</v>
      </c>
      <c r="B12" s="8" t="s">
        <v>11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63" t="s">
        <v>50</v>
      </c>
    </row>
    <row r="13" spans="1:88" x14ac:dyDescent="0.25">
      <c r="A13" s="11" t="s">
        <v>12</v>
      </c>
      <c r="B13" s="8" t="s">
        <v>11</v>
      </c>
      <c r="C13" s="55"/>
      <c r="D13" s="55"/>
      <c r="E13" s="70">
        <v>30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63"/>
    </row>
    <row r="14" spans="1:88" x14ac:dyDescent="0.25">
      <c r="A14" s="11" t="s">
        <v>13</v>
      </c>
      <c r="B14" s="8" t="s">
        <v>11</v>
      </c>
      <c r="C14" s="55"/>
      <c r="D14" s="55"/>
      <c r="E14" s="70">
        <v>16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63"/>
    </row>
    <row r="15" spans="1:88" x14ac:dyDescent="0.25">
      <c r="A15" s="39" t="s">
        <v>14</v>
      </c>
      <c r="B15" s="9" t="s">
        <v>15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63" t="s">
        <v>16</v>
      </c>
    </row>
    <row r="16" spans="1:88" x14ac:dyDescent="0.25">
      <c r="A16" s="10" t="s">
        <v>17</v>
      </c>
      <c r="B16" s="9" t="s">
        <v>15</v>
      </c>
      <c r="C16" s="55"/>
      <c r="D16" s="55"/>
      <c r="E16" s="70">
        <v>354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63"/>
    </row>
    <row r="17" spans="1:88" s="14" customFormat="1" x14ac:dyDescent="0.25">
      <c r="A17" s="10" t="s">
        <v>18</v>
      </c>
      <c r="B17" s="12" t="s">
        <v>15</v>
      </c>
      <c r="C17" s="55"/>
      <c r="D17" s="55"/>
      <c r="E17" s="70">
        <v>350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64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</row>
    <row r="18" spans="1:88" x14ac:dyDescent="0.25">
      <c r="A18" s="11" t="s">
        <v>19</v>
      </c>
      <c r="B18" s="8" t="s">
        <v>20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63" t="s">
        <v>51</v>
      </c>
    </row>
    <row r="19" spans="1:88" x14ac:dyDescent="0.25">
      <c r="A19" s="11" t="s">
        <v>21</v>
      </c>
      <c r="B19" s="8" t="s">
        <v>22</v>
      </c>
      <c r="C19" s="55"/>
      <c r="D19" s="55"/>
      <c r="E19" s="70">
        <v>49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63"/>
    </row>
    <row r="20" spans="1:88" x14ac:dyDescent="0.25">
      <c r="A20" s="15" t="s">
        <v>23</v>
      </c>
      <c r="B20" s="16" t="s">
        <v>22</v>
      </c>
      <c r="C20" s="55"/>
      <c r="D20" s="55"/>
      <c r="E20" s="70">
        <v>0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63"/>
    </row>
    <row r="21" spans="1:88" x14ac:dyDescent="0.25">
      <c r="A21" s="17" t="s">
        <v>24</v>
      </c>
      <c r="B21" s="8" t="s">
        <v>25</v>
      </c>
      <c r="C21" s="55"/>
      <c r="D21" s="55"/>
      <c r="E21" s="70">
        <v>0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63"/>
    </row>
    <row r="22" spans="1:88" x14ac:dyDescent="0.25">
      <c r="A22" s="18" t="s">
        <v>39</v>
      </c>
      <c r="B22" s="19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63"/>
    </row>
    <row r="23" spans="1:88" x14ac:dyDescent="0.25">
      <c r="A23" s="18" t="s">
        <v>26</v>
      </c>
      <c r="B23" s="71"/>
      <c r="C23" s="55"/>
      <c r="D23" s="55"/>
      <c r="E23" s="52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65"/>
    </row>
    <row r="24" spans="1:88" s="24" customFormat="1" ht="63" x14ac:dyDescent="0.25">
      <c r="A24" s="22" t="s">
        <v>27</v>
      </c>
      <c r="B24" s="23" t="s">
        <v>30</v>
      </c>
      <c r="C24" s="55"/>
      <c r="D24" s="55"/>
      <c r="E24" s="70">
        <v>0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63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</row>
    <row r="25" spans="1:88" s="24" customFormat="1" x14ac:dyDescent="0.25">
      <c r="A25" s="22"/>
      <c r="B25" s="23" t="s">
        <v>37</v>
      </c>
      <c r="C25" s="55"/>
      <c r="D25" s="55"/>
      <c r="E25" s="70">
        <v>0</v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63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</row>
    <row r="26" spans="1:88" s="24" customFormat="1" ht="47.25" x14ac:dyDescent="0.25">
      <c r="A26" s="22" t="s">
        <v>28</v>
      </c>
      <c r="B26" s="23" t="s">
        <v>30</v>
      </c>
      <c r="C26" s="55"/>
      <c r="D26" s="55"/>
      <c r="E26" s="70">
        <v>12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63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</row>
    <row r="27" spans="1:88" s="5" customFormat="1" x14ac:dyDescent="0.25">
      <c r="A27" s="25"/>
      <c r="B27" s="23" t="s">
        <v>37</v>
      </c>
      <c r="C27" s="55"/>
      <c r="D27" s="55"/>
      <c r="E27" s="70">
        <v>15</v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63"/>
    </row>
    <row r="28" spans="1:88" s="5" customFormat="1" x14ac:dyDescent="0.25">
      <c r="A28" s="25" t="s">
        <v>29</v>
      </c>
      <c r="B28" s="26" t="s">
        <v>30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63" t="s">
        <v>52</v>
      </c>
    </row>
    <row r="29" spans="1:88" x14ac:dyDescent="0.25">
      <c r="A29" s="27" t="s">
        <v>31</v>
      </c>
      <c r="B29" s="16" t="s">
        <v>30</v>
      </c>
      <c r="C29" s="55"/>
      <c r="D29" s="55"/>
      <c r="E29" s="70">
        <v>4</v>
      </c>
      <c r="F29" s="55"/>
      <c r="G29" s="55"/>
      <c r="H29" s="55"/>
      <c r="I29" s="55"/>
      <c r="J29" s="55"/>
      <c r="K29" s="55"/>
      <c r="L29" s="72"/>
      <c r="M29" s="55"/>
      <c r="N29" s="55"/>
      <c r="O29" s="55"/>
      <c r="P29" s="55"/>
      <c r="Q29" s="55"/>
      <c r="R29" s="55"/>
      <c r="S29" s="55"/>
      <c r="T29" s="63"/>
    </row>
    <row r="30" spans="1:88" s="29" customFormat="1" x14ac:dyDescent="0.25">
      <c r="A30" s="28" t="s">
        <v>32</v>
      </c>
      <c r="B30" s="9" t="s">
        <v>30</v>
      </c>
      <c r="C30" s="55"/>
      <c r="D30" s="55"/>
      <c r="E30" s="70">
        <v>2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65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88" ht="31.5" x14ac:dyDescent="0.25">
      <c r="A31" s="40" t="s">
        <v>33</v>
      </c>
      <c r="B31" s="30" t="s">
        <v>34</v>
      </c>
      <c r="C31" s="55"/>
      <c r="D31" s="55"/>
      <c r="E31" s="70">
        <v>816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63"/>
    </row>
    <row r="32" spans="1:88" s="29" customFormat="1" x14ac:dyDescent="0.25">
      <c r="A32" s="10" t="s">
        <v>40</v>
      </c>
      <c r="B32" s="9" t="s">
        <v>30</v>
      </c>
      <c r="C32" s="55"/>
      <c r="D32" s="55"/>
      <c r="E32" s="70">
        <v>3</v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65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4" spans="1:19" x14ac:dyDescent="0.25">
      <c r="A34" s="31"/>
      <c r="B34" s="32"/>
      <c r="C34" s="32"/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1:19" x14ac:dyDescent="0.25">
      <c r="A35" s="34"/>
      <c r="B35" s="35"/>
      <c r="C35" s="35"/>
      <c r="D35" s="35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x14ac:dyDescent="0.25">
      <c r="A36" s="31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x14ac:dyDescent="0.25">
      <c r="A37" s="31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x14ac:dyDescent="0.25">
      <c r="A38" s="36"/>
      <c r="B38" s="37"/>
      <c r="C38" s="3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x14ac:dyDescent="0.25">
      <c r="A39" s="31"/>
      <c r="B39" s="35"/>
      <c r="C39" s="35"/>
      <c r="D39" s="35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x14ac:dyDescent="0.25">
      <c r="A40" s="31"/>
      <c r="B40" s="35"/>
      <c r="C40" s="35"/>
      <c r="D40" s="35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25">
      <c r="A41" s="31"/>
      <c r="B41" s="35"/>
      <c r="C41" s="35"/>
      <c r="D41" s="35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25">
      <c r="A42" s="73"/>
      <c r="B42" s="35"/>
      <c r="C42" s="35"/>
      <c r="D42" s="35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73"/>
      <c r="B43" s="35"/>
      <c r="C43" s="35"/>
      <c r="D43" s="35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x14ac:dyDescent="0.25">
      <c r="A44" s="73"/>
    </row>
    <row r="45" spans="1:19" x14ac:dyDescent="0.25">
      <c r="A45" s="73"/>
    </row>
    <row r="46" spans="1:19" x14ac:dyDescent="0.25">
      <c r="A46" s="73"/>
    </row>
    <row r="47" spans="1:19" x14ac:dyDescent="0.25">
      <c r="A47" s="73"/>
    </row>
    <row r="48" spans="1:19" x14ac:dyDescent="0.25">
      <c r="A48" s="73"/>
    </row>
    <row r="49" spans="1:1" x14ac:dyDescent="0.25">
      <c r="A49" s="73"/>
    </row>
    <row r="50" spans="1:1" x14ac:dyDescent="0.25">
      <c r="A50"/>
    </row>
    <row r="51" spans="1:1" x14ac:dyDescent="0.25">
      <c r="A51" s="73"/>
    </row>
    <row r="52" spans="1:1" x14ac:dyDescent="0.25">
      <c r="A52" s="73"/>
    </row>
    <row r="53" spans="1:1" x14ac:dyDescent="0.25">
      <c r="A53" s="73"/>
    </row>
    <row r="54" spans="1:1" x14ac:dyDescent="0.25">
      <c r="A54" s="73"/>
    </row>
    <row r="55" spans="1:1" x14ac:dyDescent="0.25">
      <c r="A55" s="73"/>
    </row>
    <row r="56" spans="1:1" x14ac:dyDescent="0.25">
      <c r="A56" s="73"/>
    </row>
    <row r="57" spans="1:1" x14ac:dyDescent="0.25">
      <c r="A57" s="73"/>
    </row>
  </sheetData>
  <sheetProtection algorithmName="SHA-512" hashValue="b6QfGr4ivD+RHUTU33jGsiMJJ0kYcyWZ3L4ZBcj/6AlK9RX7Qj/y/mBTRGM4RvlUIe+6yvKWXttihuCPT3b/Tw==" saltValue="Yiw4TT4T2ITrwJp2A+mp/Q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topLeftCell="A4" zoomScale="120" zoomScaleNormal="120" workbookViewId="0">
      <selection activeCell="U19" sqref="U19"/>
    </sheetView>
  </sheetViews>
  <sheetFormatPr defaultRowHeight="15.75" x14ac:dyDescent="0.25"/>
  <cols>
    <col min="1" max="1" width="33.125" style="14" customWidth="1"/>
    <col min="2" max="2" width="8.625" style="6" customWidth="1"/>
    <col min="3" max="3" width="7.375" style="6" hidden="1" customWidth="1"/>
    <col min="4" max="4" width="10.875" style="6" hidden="1" customWidth="1"/>
    <col min="5" max="5" width="7.125" style="6" hidden="1" customWidth="1"/>
    <col min="6" max="6" width="7.25" style="6" bestFit="1" customWidth="1"/>
    <col min="7" max="7" width="7.375" style="6" hidden="1" customWidth="1"/>
    <col min="8" max="8" width="11" style="6" hidden="1" customWidth="1"/>
    <col min="9" max="9" width="7.25" style="6" hidden="1" customWidth="1"/>
    <col min="10" max="10" width="7.125" style="6" hidden="1" customWidth="1"/>
    <col min="11" max="11" width="7.375" style="6" hidden="1" customWidth="1"/>
    <col min="12" max="12" width="11.625" style="6" hidden="1" customWidth="1"/>
    <col min="13" max="13" width="7.125" style="6" hidden="1" customWidth="1"/>
    <col min="14" max="14" width="7.625" style="6" hidden="1" customWidth="1"/>
    <col min="15" max="15" width="7.25" style="6" hidden="1" customWidth="1"/>
    <col min="16" max="16" width="11" style="6" hidden="1" customWidth="1"/>
    <col min="17" max="17" width="6.75" style="6" hidden="1" customWidth="1"/>
    <col min="18" max="19" width="7.375" style="6" hidden="1" customWidth="1"/>
    <col min="20" max="20" width="9" style="66" hidden="1" customWidth="1"/>
    <col min="21" max="88" width="9" style="5"/>
    <col min="89" max="256" width="9" style="6"/>
    <col min="257" max="257" width="33.125" style="6" customWidth="1"/>
    <col min="258" max="258" width="8.625" style="6" customWidth="1"/>
    <col min="259" max="275" width="6.625" style="6" customWidth="1"/>
    <col min="276" max="512" width="9" style="6"/>
    <col min="513" max="513" width="33.125" style="6" customWidth="1"/>
    <col min="514" max="514" width="8.625" style="6" customWidth="1"/>
    <col min="515" max="531" width="6.625" style="6" customWidth="1"/>
    <col min="532" max="768" width="9" style="6"/>
    <col min="769" max="769" width="33.125" style="6" customWidth="1"/>
    <col min="770" max="770" width="8.625" style="6" customWidth="1"/>
    <col min="771" max="787" width="6.625" style="6" customWidth="1"/>
    <col min="788" max="1024" width="9" style="6"/>
    <col min="1025" max="1025" width="33.125" style="6" customWidth="1"/>
    <col min="1026" max="1026" width="8.625" style="6" customWidth="1"/>
    <col min="1027" max="1043" width="6.625" style="6" customWidth="1"/>
    <col min="1044" max="1280" width="9" style="6"/>
    <col min="1281" max="1281" width="33.125" style="6" customWidth="1"/>
    <col min="1282" max="1282" width="8.625" style="6" customWidth="1"/>
    <col min="1283" max="1299" width="6.625" style="6" customWidth="1"/>
    <col min="1300" max="1536" width="9" style="6"/>
    <col min="1537" max="1537" width="33.125" style="6" customWidth="1"/>
    <col min="1538" max="1538" width="8.625" style="6" customWidth="1"/>
    <col min="1539" max="1555" width="6.625" style="6" customWidth="1"/>
    <col min="1556" max="1792" width="9" style="6"/>
    <col min="1793" max="1793" width="33.125" style="6" customWidth="1"/>
    <col min="1794" max="1794" width="8.625" style="6" customWidth="1"/>
    <col min="1795" max="1811" width="6.625" style="6" customWidth="1"/>
    <col min="1812" max="2048" width="9" style="6"/>
    <col min="2049" max="2049" width="33.125" style="6" customWidth="1"/>
    <col min="2050" max="2050" width="8.625" style="6" customWidth="1"/>
    <col min="2051" max="2067" width="6.625" style="6" customWidth="1"/>
    <col min="2068" max="2304" width="9" style="6"/>
    <col min="2305" max="2305" width="33.125" style="6" customWidth="1"/>
    <col min="2306" max="2306" width="8.625" style="6" customWidth="1"/>
    <col min="2307" max="2323" width="6.625" style="6" customWidth="1"/>
    <col min="2324" max="2560" width="9" style="6"/>
    <col min="2561" max="2561" width="33.125" style="6" customWidth="1"/>
    <col min="2562" max="2562" width="8.625" style="6" customWidth="1"/>
    <col min="2563" max="2579" width="6.625" style="6" customWidth="1"/>
    <col min="2580" max="2816" width="9" style="6"/>
    <col min="2817" max="2817" width="33.125" style="6" customWidth="1"/>
    <col min="2818" max="2818" width="8.625" style="6" customWidth="1"/>
    <col min="2819" max="2835" width="6.625" style="6" customWidth="1"/>
    <col min="2836" max="3072" width="9" style="6"/>
    <col min="3073" max="3073" width="33.125" style="6" customWidth="1"/>
    <col min="3074" max="3074" width="8.625" style="6" customWidth="1"/>
    <col min="3075" max="3091" width="6.625" style="6" customWidth="1"/>
    <col min="3092" max="3328" width="9" style="6"/>
    <col min="3329" max="3329" width="33.125" style="6" customWidth="1"/>
    <col min="3330" max="3330" width="8.625" style="6" customWidth="1"/>
    <col min="3331" max="3347" width="6.625" style="6" customWidth="1"/>
    <col min="3348" max="3584" width="9" style="6"/>
    <col min="3585" max="3585" width="33.125" style="6" customWidth="1"/>
    <col min="3586" max="3586" width="8.625" style="6" customWidth="1"/>
    <col min="3587" max="3603" width="6.625" style="6" customWidth="1"/>
    <col min="3604" max="3840" width="9" style="6"/>
    <col min="3841" max="3841" width="33.125" style="6" customWidth="1"/>
    <col min="3842" max="3842" width="8.625" style="6" customWidth="1"/>
    <col min="3843" max="3859" width="6.625" style="6" customWidth="1"/>
    <col min="3860" max="4096" width="9" style="6"/>
    <col min="4097" max="4097" width="33.125" style="6" customWidth="1"/>
    <col min="4098" max="4098" width="8.625" style="6" customWidth="1"/>
    <col min="4099" max="4115" width="6.625" style="6" customWidth="1"/>
    <col min="4116" max="4352" width="9" style="6"/>
    <col min="4353" max="4353" width="33.125" style="6" customWidth="1"/>
    <col min="4354" max="4354" width="8.625" style="6" customWidth="1"/>
    <col min="4355" max="4371" width="6.625" style="6" customWidth="1"/>
    <col min="4372" max="4608" width="9" style="6"/>
    <col min="4609" max="4609" width="33.125" style="6" customWidth="1"/>
    <col min="4610" max="4610" width="8.625" style="6" customWidth="1"/>
    <col min="4611" max="4627" width="6.625" style="6" customWidth="1"/>
    <col min="4628" max="4864" width="9" style="6"/>
    <col min="4865" max="4865" width="33.125" style="6" customWidth="1"/>
    <col min="4866" max="4866" width="8.625" style="6" customWidth="1"/>
    <col min="4867" max="4883" width="6.625" style="6" customWidth="1"/>
    <col min="4884" max="5120" width="9" style="6"/>
    <col min="5121" max="5121" width="33.125" style="6" customWidth="1"/>
    <col min="5122" max="5122" width="8.625" style="6" customWidth="1"/>
    <col min="5123" max="5139" width="6.625" style="6" customWidth="1"/>
    <col min="5140" max="5376" width="9" style="6"/>
    <col min="5377" max="5377" width="33.125" style="6" customWidth="1"/>
    <col min="5378" max="5378" width="8.625" style="6" customWidth="1"/>
    <col min="5379" max="5395" width="6.625" style="6" customWidth="1"/>
    <col min="5396" max="5632" width="9" style="6"/>
    <col min="5633" max="5633" width="33.125" style="6" customWidth="1"/>
    <col min="5634" max="5634" width="8.625" style="6" customWidth="1"/>
    <col min="5635" max="5651" width="6.625" style="6" customWidth="1"/>
    <col min="5652" max="5888" width="9" style="6"/>
    <col min="5889" max="5889" width="33.125" style="6" customWidth="1"/>
    <col min="5890" max="5890" width="8.625" style="6" customWidth="1"/>
    <col min="5891" max="5907" width="6.625" style="6" customWidth="1"/>
    <col min="5908" max="6144" width="9" style="6"/>
    <col min="6145" max="6145" width="33.125" style="6" customWidth="1"/>
    <col min="6146" max="6146" width="8.625" style="6" customWidth="1"/>
    <col min="6147" max="6163" width="6.625" style="6" customWidth="1"/>
    <col min="6164" max="6400" width="9" style="6"/>
    <col min="6401" max="6401" width="33.125" style="6" customWidth="1"/>
    <col min="6402" max="6402" width="8.625" style="6" customWidth="1"/>
    <col min="6403" max="6419" width="6.625" style="6" customWidth="1"/>
    <col min="6420" max="6656" width="9" style="6"/>
    <col min="6657" max="6657" width="33.125" style="6" customWidth="1"/>
    <col min="6658" max="6658" width="8.625" style="6" customWidth="1"/>
    <col min="6659" max="6675" width="6.625" style="6" customWidth="1"/>
    <col min="6676" max="6912" width="9" style="6"/>
    <col min="6913" max="6913" width="33.125" style="6" customWidth="1"/>
    <col min="6914" max="6914" width="8.625" style="6" customWidth="1"/>
    <col min="6915" max="6931" width="6.625" style="6" customWidth="1"/>
    <col min="6932" max="7168" width="9" style="6"/>
    <col min="7169" max="7169" width="33.125" style="6" customWidth="1"/>
    <col min="7170" max="7170" width="8.625" style="6" customWidth="1"/>
    <col min="7171" max="7187" width="6.625" style="6" customWidth="1"/>
    <col min="7188" max="7424" width="9" style="6"/>
    <col min="7425" max="7425" width="33.125" style="6" customWidth="1"/>
    <col min="7426" max="7426" width="8.625" style="6" customWidth="1"/>
    <col min="7427" max="7443" width="6.625" style="6" customWidth="1"/>
    <col min="7444" max="7680" width="9" style="6"/>
    <col min="7681" max="7681" width="33.125" style="6" customWidth="1"/>
    <col min="7682" max="7682" width="8.625" style="6" customWidth="1"/>
    <col min="7683" max="7699" width="6.625" style="6" customWidth="1"/>
    <col min="7700" max="7936" width="9" style="6"/>
    <col min="7937" max="7937" width="33.125" style="6" customWidth="1"/>
    <col min="7938" max="7938" width="8.625" style="6" customWidth="1"/>
    <col min="7939" max="7955" width="6.625" style="6" customWidth="1"/>
    <col min="7956" max="8192" width="9" style="6"/>
    <col min="8193" max="8193" width="33.125" style="6" customWidth="1"/>
    <col min="8194" max="8194" width="8.625" style="6" customWidth="1"/>
    <col min="8195" max="8211" width="6.625" style="6" customWidth="1"/>
    <col min="8212" max="8448" width="9" style="6"/>
    <col min="8449" max="8449" width="33.125" style="6" customWidth="1"/>
    <col min="8450" max="8450" width="8.625" style="6" customWidth="1"/>
    <col min="8451" max="8467" width="6.625" style="6" customWidth="1"/>
    <col min="8468" max="8704" width="9" style="6"/>
    <col min="8705" max="8705" width="33.125" style="6" customWidth="1"/>
    <col min="8706" max="8706" width="8.625" style="6" customWidth="1"/>
    <col min="8707" max="8723" width="6.625" style="6" customWidth="1"/>
    <col min="8724" max="8960" width="9" style="6"/>
    <col min="8961" max="8961" width="33.125" style="6" customWidth="1"/>
    <col min="8962" max="8962" width="8.625" style="6" customWidth="1"/>
    <col min="8963" max="8979" width="6.625" style="6" customWidth="1"/>
    <col min="8980" max="9216" width="9" style="6"/>
    <col min="9217" max="9217" width="33.125" style="6" customWidth="1"/>
    <col min="9218" max="9218" width="8.625" style="6" customWidth="1"/>
    <col min="9219" max="9235" width="6.625" style="6" customWidth="1"/>
    <col min="9236" max="9472" width="9" style="6"/>
    <col min="9473" max="9473" width="33.125" style="6" customWidth="1"/>
    <col min="9474" max="9474" width="8.625" style="6" customWidth="1"/>
    <col min="9475" max="9491" width="6.625" style="6" customWidth="1"/>
    <col min="9492" max="9728" width="9" style="6"/>
    <col min="9729" max="9729" width="33.125" style="6" customWidth="1"/>
    <col min="9730" max="9730" width="8.625" style="6" customWidth="1"/>
    <col min="9731" max="9747" width="6.625" style="6" customWidth="1"/>
    <col min="9748" max="9984" width="9" style="6"/>
    <col min="9985" max="9985" width="33.125" style="6" customWidth="1"/>
    <col min="9986" max="9986" width="8.625" style="6" customWidth="1"/>
    <col min="9987" max="10003" width="6.625" style="6" customWidth="1"/>
    <col min="10004" max="10240" width="9" style="6"/>
    <col min="10241" max="10241" width="33.125" style="6" customWidth="1"/>
    <col min="10242" max="10242" width="8.625" style="6" customWidth="1"/>
    <col min="10243" max="10259" width="6.625" style="6" customWidth="1"/>
    <col min="10260" max="10496" width="9" style="6"/>
    <col min="10497" max="10497" width="33.125" style="6" customWidth="1"/>
    <col min="10498" max="10498" width="8.625" style="6" customWidth="1"/>
    <col min="10499" max="10515" width="6.625" style="6" customWidth="1"/>
    <col min="10516" max="10752" width="9" style="6"/>
    <col min="10753" max="10753" width="33.125" style="6" customWidth="1"/>
    <col min="10754" max="10754" width="8.625" style="6" customWidth="1"/>
    <col min="10755" max="10771" width="6.625" style="6" customWidth="1"/>
    <col min="10772" max="11008" width="9" style="6"/>
    <col min="11009" max="11009" width="33.125" style="6" customWidth="1"/>
    <col min="11010" max="11010" width="8.625" style="6" customWidth="1"/>
    <col min="11011" max="11027" width="6.625" style="6" customWidth="1"/>
    <col min="11028" max="11264" width="9" style="6"/>
    <col min="11265" max="11265" width="33.125" style="6" customWidth="1"/>
    <col min="11266" max="11266" width="8.625" style="6" customWidth="1"/>
    <col min="11267" max="11283" width="6.625" style="6" customWidth="1"/>
    <col min="11284" max="11520" width="9" style="6"/>
    <col min="11521" max="11521" width="33.125" style="6" customWidth="1"/>
    <col min="11522" max="11522" width="8.625" style="6" customWidth="1"/>
    <col min="11523" max="11539" width="6.625" style="6" customWidth="1"/>
    <col min="11540" max="11776" width="9" style="6"/>
    <col min="11777" max="11777" width="33.125" style="6" customWidth="1"/>
    <col min="11778" max="11778" width="8.625" style="6" customWidth="1"/>
    <col min="11779" max="11795" width="6.625" style="6" customWidth="1"/>
    <col min="11796" max="12032" width="9" style="6"/>
    <col min="12033" max="12033" width="33.125" style="6" customWidth="1"/>
    <col min="12034" max="12034" width="8.625" style="6" customWidth="1"/>
    <col min="12035" max="12051" width="6.625" style="6" customWidth="1"/>
    <col min="12052" max="12288" width="9" style="6"/>
    <col min="12289" max="12289" width="33.125" style="6" customWidth="1"/>
    <col min="12290" max="12290" width="8.625" style="6" customWidth="1"/>
    <col min="12291" max="12307" width="6.625" style="6" customWidth="1"/>
    <col min="12308" max="12544" width="9" style="6"/>
    <col min="12545" max="12545" width="33.125" style="6" customWidth="1"/>
    <col min="12546" max="12546" width="8.625" style="6" customWidth="1"/>
    <col min="12547" max="12563" width="6.625" style="6" customWidth="1"/>
    <col min="12564" max="12800" width="9" style="6"/>
    <col min="12801" max="12801" width="33.125" style="6" customWidth="1"/>
    <col min="12802" max="12802" width="8.625" style="6" customWidth="1"/>
    <col min="12803" max="12819" width="6.625" style="6" customWidth="1"/>
    <col min="12820" max="13056" width="9" style="6"/>
    <col min="13057" max="13057" width="33.125" style="6" customWidth="1"/>
    <col min="13058" max="13058" width="8.625" style="6" customWidth="1"/>
    <col min="13059" max="13075" width="6.625" style="6" customWidth="1"/>
    <col min="13076" max="13312" width="9" style="6"/>
    <col min="13313" max="13313" width="33.125" style="6" customWidth="1"/>
    <col min="13314" max="13314" width="8.625" style="6" customWidth="1"/>
    <col min="13315" max="13331" width="6.625" style="6" customWidth="1"/>
    <col min="13332" max="13568" width="9" style="6"/>
    <col min="13569" max="13569" width="33.125" style="6" customWidth="1"/>
    <col min="13570" max="13570" width="8.625" style="6" customWidth="1"/>
    <col min="13571" max="13587" width="6.625" style="6" customWidth="1"/>
    <col min="13588" max="13824" width="9" style="6"/>
    <col min="13825" max="13825" width="33.125" style="6" customWidth="1"/>
    <col min="13826" max="13826" width="8.625" style="6" customWidth="1"/>
    <col min="13827" max="13843" width="6.625" style="6" customWidth="1"/>
    <col min="13844" max="14080" width="9" style="6"/>
    <col min="14081" max="14081" width="33.125" style="6" customWidth="1"/>
    <col min="14082" max="14082" width="8.625" style="6" customWidth="1"/>
    <col min="14083" max="14099" width="6.625" style="6" customWidth="1"/>
    <col min="14100" max="14336" width="9" style="6"/>
    <col min="14337" max="14337" width="33.125" style="6" customWidth="1"/>
    <col min="14338" max="14338" width="8.625" style="6" customWidth="1"/>
    <col min="14339" max="14355" width="6.625" style="6" customWidth="1"/>
    <col min="14356" max="14592" width="9" style="6"/>
    <col min="14593" max="14593" width="33.125" style="6" customWidth="1"/>
    <col min="14594" max="14594" width="8.625" style="6" customWidth="1"/>
    <col min="14595" max="14611" width="6.625" style="6" customWidth="1"/>
    <col min="14612" max="14848" width="9" style="6"/>
    <col min="14849" max="14849" width="33.125" style="6" customWidth="1"/>
    <col min="14850" max="14850" width="8.625" style="6" customWidth="1"/>
    <col min="14851" max="14867" width="6.625" style="6" customWidth="1"/>
    <col min="14868" max="15104" width="9" style="6"/>
    <col min="15105" max="15105" width="33.125" style="6" customWidth="1"/>
    <col min="15106" max="15106" width="8.625" style="6" customWidth="1"/>
    <col min="15107" max="15123" width="6.625" style="6" customWidth="1"/>
    <col min="15124" max="15360" width="9" style="6"/>
    <col min="15361" max="15361" width="33.125" style="6" customWidth="1"/>
    <col min="15362" max="15362" width="8.625" style="6" customWidth="1"/>
    <col min="15363" max="15379" width="6.625" style="6" customWidth="1"/>
    <col min="15380" max="15616" width="9" style="6"/>
    <col min="15617" max="15617" width="33.125" style="6" customWidth="1"/>
    <col min="15618" max="15618" width="8.625" style="6" customWidth="1"/>
    <col min="15619" max="15635" width="6.625" style="6" customWidth="1"/>
    <col min="15636" max="15872" width="9" style="6"/>
    <col min="15873" max="15873" width="33.125" style="6" customWidth="1"/>
    <col min="15874" max="15874" width="8.625" style="6" customWidth="1"/>
    <col min="15875" max="15891" width="6.625" style="6" customWidth="1"/>
    <col min="15892" max="16128" width="9" style="6"/>
    <col min="16129" max="16129" width="33.125" style="6" customWidth="1"/>
    <col min="16130" max="16130" width="8.625" style="6" customWidth="1"/>
    <col min="16131" max="16147" width="6.625" style="6" customWidth="1"/>
    <col min="16148" max="16384" width="9" style="6"/>
  </cols>
  <sheetData>
    <row r="1" spans="1:88" ht="24.75" customHeight="1" x14ac:dyDescent="0.2">
      <c r="T1" s="6"/>
      <c r="U1" s="2" t="s">
        <v>53</v>
      </c>
    </row>
    <row r="2" spans="1:88" s="38" customFormat="1" ht="20.25" customHeight="1" x14ac:dyDescent="0.25">
      <c r="A2" s="84" t="s">
        <v>46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</row>
    <row r="3" spans="1:88" s="38" customFormat="1" ht="19.5" customHeight="1" x14ac:dyDescent="0.25">
      <c r="A3" s="82" t="s">
        <v>54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</row>
    <row r="4" spans="1:88" s="3" customFormat="1" ht="15" x14ac:dyDescent="0.2">
      <c r="A4" s="41" t="s">
        <v>36</v>
      </c>
      <c r="B4" s="42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62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7" t="s">
        <v>1</v>
      </c>
      <c r="B5" s="4"/>
      <c r="C5" s="67"/>
      <c r="D5" s="4"/>
      <c r="E5" s="68"/>
      <c r="F5" s="68"/>
      <c r="G5" s="68"/>
      <c r="H5" s="4"/>
      <c r="I5" s="69"/>
      <c r="J5" s="69"/>
      <c r="K5" s="69"/>
      <c r="L5" s="9"/>
      <c r="M5" s="69"/>
      <c r="N5" s="69"/>
      <c r="O5" s="69"/>
      <c r="P5" s="9"/>
      <c r="Q5" s="69"/>
      <c r="R5" s="69"/>
      <c r="S5" s="69"/>
      <c r="T5" s="63"/>
    </row>
    <row r="6" spans="1:88" x14ac:dyDescent="0.25">
      <c r="A6" s="1" t="s">
        <v>38</v>
      </c>
      <c r="B6" s="4" t="s">
        <v>2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63" t="s">
        <v>49</v>
      </c>
    </row>
    <row r="7" spans="1:88" x14ac:dyDescent="0.25">
      <c r="A7" s="7" t="s">
        <v>3</v>
      </c>
      <c r="B7" s="4" t="s">
        <v>2</v>
      </c>
      <c r="C7" s="55"/>
      <c r="D7" s="55"/>
      <c r="E7" s="55"/>
      <c r="F7" s="70">
        <v>358</v>
      </c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63"/>
    </row>
    <row r="8" spans="1:88" x14ac:dyDescent="0.25">
      <c r="A8" s="7" t="s">
        <v>4</v>
      </c>
      <c r="B8" s="4" t="s">
        <v>2</v>
      </c>
      <c r="C8" s="55"/>
      <c r="D8" s="55"/>
      <c r="E8" s="55"/>
      <c r="F8" s="70">
        <v>127</v>
      </c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63"/>
    </row>
    <row r="9" spans="1:88" x14ac:dyDescent="0.25">
      <c r="A9" s="11" t="s">
        <v>5</v>
      </c>
      <c r="B9" s="8"/>
      <c r="C9" s="55"/>
      <c r="D9" s="55"/>
      <c r="E9" s="55"/>
      <c r="F9" s="52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63"/>
    </row>
    <row r="10" spans="1:88" x14ac:dyDescent="0.25">
      <c r="A10" s="10" t="s">
        <v>6</v>
      </c>
      <c r="B10" s="9" t="s">
        <v>7</v>
      </c>
      <c r="C10" s="55"/>
      <c r="D10" s="55"/>
      <c r="E10" s="55"/>
      <c r="F10" s="70">
        <v>1</v>
      </c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63"/>
    </row>
    <row r="11" spans="1:88" x14ac:dyDescent="0.25">
      <c r="A11" s="11" t="s">
        <v>8</v>
      </c>
      <c r="B11" s="8" t="s">
        <v>9</v>
      </c>
      <c r="C11" s="55"/>
      <c r="D11" s="55"/>
      <c r="E11" s="55"/>
      <c r="F11" s="70">
        <v>1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63"/>
    </row>
    <row r="12" spans="1:88" x14ac:dyDescent="0.25">
      <c r="A12" s="11" t="s">
        <v>10</v>
      </c>
      <c r="B12" s="8" t="s">
        <v>11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63" t="s">
        <v>50</v>
      </c>
    </row>
    <row r="13" spans="1:88" x14ac:dyDescent="0.25">
      <c r="A13" s="11" t="s">
        <v>12</v>
      </c>
      <c r="B13" s="8" t="s">
        <v>11</v>
      </c>
      <c r="C13" s="55"/>
      <c r="D13" s="55"/>
      <c r="E13" s="55"/>
      <c r="F13" s="70">
        <v>40</v>
      </c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63"/>
    </row>
    <row r="14" spans="1:88" x14ac:dyDescent="0.25">
      <c r="A14" s="11" t="s">
        <v>13</v>
      </c>
      <c r="B14" s="8" t="s">
        <v>11</v>
      </c>
      <c r="C14" s="55"/>
      <c r="D14" s="55"/>
      <c r="E14" s="55"/>
      <c r="F14" s="70">
        <v>9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63"/>
    </row>
    <row r="15" spans="1:88" x14ac:dyDescent="0.25">
      <c r="A15" s="39" t="s">
        <v>14</v>
      </c>
      <c r="B15" s="9" t="s">
        <v>15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63" t="s">
        <v>16</v>
      </c>
    </row>
    <row r="16" spans="1:88" x14ac:dyDescent="0.25">
      <c r="A16" s="10" t="s">
        <v>17</v>
      </c>
      <c r="B16" s="9" t="s">
        <v>15</v>
      </c>
      <c r="C16" s="55"/>
      <c r="D16" s="55"/>
      <c r="E16" s="55"/>
      <c r="F16" s="70">
        <v>315</v>
      </c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63"/>
    </row>
    <row r="17" spans="1:88" s="14" customFormat="1" x14ac:dyDescent="0.25">
      <c r="A17" s="10" t="s">
        <v>18</v>
      </c>
      <c r="B17" s="12" t="s">
        <v>15</v>
      </c>
      <c r="C17" s="55"/>
      <c r="D17" s="55"/>
      <c r="E17" s="55"/>
      <c r="F17" s="70">
        <v>308</v>
      </c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64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</row>
    <row r="18" spans="1:88" x14ac:dyDescent="0.25">
      <c r="A18" s="11" t="s">
        <v>19</v>
      </c>
      <c r="B18" s="8" t="s">
        <v>20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63" t="s">
        <v>51</v>
      </c>
    </row>
    <row r="19" spans="1:88" x14ac:dyDescent="0.25">
      <c r="A19" s="11" t="s">
        <v>21</v>
      </c>
      <c r="B19" s="8" t="s">
        <v>22</v>
      </c>
      <c r="C19" s="55"/>
      <c r="D19" s="55"/>
      <c r="E19" s="55"/>
      <c r="F19" s="70">
        <v>32</v>
      </c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63"/>
    </row>
    <row r="20" spans="1:88" x14ac:dyDescent="0.25">
      <c r="A20" s="15" t="s">
        <v>23</v>
      </c>
      <c r="B20" s="16" t="s">
        <v>22</v>
      </c>
      <c r="C20" s="55"/>
      <c r="D20" s="55"/>
      <c r="E20" s="55"/>
      <c r="F20" s="70">
        <v>0</v>
      </c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63"/>
    </row>
    <row r="21" spans="1:88" x14ac:dyDescent="0.25">
      <c r="A21" s="17" t="s">
        <v>24</v>
      </c>
      <c r="B21" s="8" t="s">
        <v>25</v>
      </c>
      <c r="C21" s="55"/>
      <c r="D21" s="55"/>
      <c r="E21" s="55"/>
      <c r="F21" s="70">
        <v>258</v>
      </c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63"/>
    </row>
    <row r="22" spans="1:88" x14ac:dyDescent="0.25">
      <c r="A22" s="18" t="s">
        <v>39</v>
      </c>
      <c r="B22" s="19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63"/>
    </row>
    <row r="23" spans="1:88" x14ac:dyDescent="0.25">
      <c r="A23" s="18" t="s">
        <v>26</v>
      </c>
      <c r="B23" s="71"/>
      <c r="C23" s="55"/>
      <c r="D23" s="55"/>
      <c r="E23" s="55"/>
      <c r="F23" s="52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65"/>
    </row>
    <row r="24" spans="1:88" s="24" customFormat="1" ht="63" x14ac:dyDescent="0.25">
      <c r="A24" s="22" t="s">
        <v>27</v>
      </c>
      <c r="B24" s="23" t="s">
        <v>30</v>
      </c>
      <c r="C24" s="55"/>
      <c r="D24" s="55"/>
      <c r="E24" s="55"/>
      <c r="F24" s="70">
        <v>0</v>
      </c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63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</row>
    <row r="25" spans="1:88" s="24" customFormat="1" x14ac:dyDescent="0.25">
      <c r="A25" s="22"/>
      <c r="B25" s="23" t="s">
        <v>37</v>
      </c>
      <c r="C25" s="55"/>
      <c r="D25" s="55"/>
      <c r="E25" s="55"/>
      <c r="F25" s="70">
        <v>0</v>
      </c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63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</row>
    <row r="26" spans="1:88" s="24" customFormat="1" ht="47.25" x14ac:dyDescent="0.25">
      <c r="A26" s="22" t="s">
        <v>28</v>
      </c>
      <c r="B26" s="23" t="s">
        <v>30</v>
      </c>
      <c r="C26" s="55"/>
      <c r="D26" s="55"/>
      <c r="E26" s="55"/>
      <c r="F26" s="70">
        <v>15</v>
      </c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63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</row>
    <row r="27" spans="1:88" s="5" customFormat="1" x14ac:dyDescent="0.25">
      <c r="A27" s="25"/>
      <c r="B27" s="23" t="s">
        <v>37</v>
      </c>
      <c r="C27" s="55"/>
      <c r="D27" s="55"/>
      <c r="E27" s="55"/>
      <c r="F27" s="70">
        <v>21</v>
      </c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63"/>
    </row>
    <row r="28" spans="1:88" s="5" customFormat="1" x14ac:dyDescent="0.25">
      <c r="A28" s="25" t="s">
        <v>29</v>
      </c>
      <c r="B28" s="26" t="s">
        <v>30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63" t="s">
        <v>52</v>
      </c>
    </row>
    <row r="29" spans="1:88" x14ac:dyDescent="0.25">
      <c r="A29" s="27" t="s">
        <v>31</v>
      </c>
      <c r="B29" s="16" t="s">
        <v>30</v>
      </c>
      <c r="C29" s="55"/>
      <c r="D29" s="55"/>
      <c r="E29" s="55"/>
      <c r="F29" s="70">
        <v>2</v>
      </c>
      <c r="G29" s="55"/>
      <c r="H29" s="55"/>
      <c r="I29" s="55"/>
      <c r="J29" s="55"/>
      <c r="K29" s="55"/>
      <c r="L29" s="72"/>
      <c r="M29" s="55"/>
      <c r="N29" s="55"/>
      <c r="O29" s="55"/>
      <c r="P29" s="55"/>
      <c r="Q29" s="55"/>
      <c r="R29" s="55"/>
      <c r="S29" s="55"/>
      <c r="T29" s="63"/>
    </row>
    <row r="30" spans="1:88" s="29" customFormat="1" x14ac:dyDescent="0.25">
      <c r="A30" s="28" t="s">
        <v>32</v>
      </c>
      <c r="B30" s="9" t="s">
        <v>30</v>
      </c>
      <c r="C30" s="55"/>
      <c r="D30" s="55"/>
      <c r="E30" s="55"/>
      <c r="F30" s="70">
        <v>3</v>
      </c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65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88" ht="31.5" x14ac:dyDescent="0.25">
      <c r="A31" s="40" t="s">
        <v>33</v>
      </c>
      <c r="B31" s="30" t="s">
        <v>34</v>
      </c>
      <c r="C31" s="55"/>
      <c r="D31" s="55"/>
      <c r="E31" s="55"/>
      <c r="F31" s="70">
        <v>823</v>
      </c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63"/>
    </row>
    <row r="32" spans="1:88" s="29" customFormat="1" x14ac:dyDescent="0.25">
      <c r="A32" s="10" t="s">
        <v>40</v>
      </c>
      <c r="B32" s="9" t="s">
        <v>30</v>
      </c>
      <c r="C32" s="55"/>
      <c r="D32" s="55"/>
      <c r="E32" s="55"/>
      <c r="F32" s="70">
        <v>0</v>
      </c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65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1:19" x14ac:dyDescent="0.25">
      <c r="E33" s="29"/>
      <c r="G33" s="29"/>
    </row>
    <row r="34" spans="1:19" x14ac:dyDescent="0.25">
      <c r="A34" s="31"/>
      <c r="B34" s="32"/>
      <c r="C34" s="32"/>
      <c r="D34" s="32"/>
      <c r="E34" s="33"/>
      <c r="F34" s="33"/>
      <c r="G34" s="74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1:19" x14ac:dyDescent="0.25">
      <c r="A35" s="34"/>
      <c r="B35" s="35"/>
      <c r="C35" s="35"/>
      <c r="D35" s="35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x14ac:dyDescent="0.25">
      <c r="A36" s="31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x14ac:dyDescent="0.25">
      <c r="A37" s="31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x14ac:dyDescent="0.25">
      <c r="A38" s="36"/>
      <c r="B38" s="37"/>
      <c r="C38" s="3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x14ac:dyDescent="0.25">
      <c r="A39" s="31"/>
      <c r="B39" s="35"/>
      <c r="C39" s="35"/>
      <c r="D39" s="35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x14ac:dyDescent="0.25">
      <c r="A40" s="31"/>
      <c r="B40" s="35"/>
      <c r="C40" s="35"/>
      <c r="D40" s="35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25">
      <c r="A41" s="31"/>
      <c r="B41" s="35"/>
      <c r="C41" s="35"/>
      <c r="D41" s="35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25">
      <c r="A42" s="73"/>
      <c r="B42" s="35"/>
      <c r="C42" s="35"/>
      <c r="D42" s="35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73"/>
      <c r="B43" s="35"/>
      <c r="C43" s="35"/>
      <c r="D43" s="35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x14ac:dyDescent="0.25">
      <c r="A44" s="73"/>
    </row>
    <row r="45" spans="1:19" x14ac:dyDescent="0.25">
      <c r="A45" s="73"/>
    </row>
    <row r="46" spans="1:19" x14ac:dyDescent="0.25">
      <c r="A46" s="73"/>
    </row>
    <row r="47" spans="1:19" x14ac:dyDescent="0.25">
      <c r="A47" s="73"/>
    </row>
    <row r="48" spans="1:19" x14ac:dyDescent="0.25">
      <c r="A48" s="73"/>
    </row>
    <row r="49" spans="1:1" x14ac:dyDescent="0.25">
      <c r="A49" s="73"/>
    </row>
    <row r="50" spans="1:1" x14ac:dyDescent="0.25">
      <c r="A50"/>
    </row>
    <row r="51" spans="1:1" x14ac:dyDescent="0.25">
      <c r="A51" s="73"/>
    </row>
    <row r="52" spans="1:1" x14ac:dyDescent="0.25">
      <c r="A52" s="73"/>
    </row>
    <row r="53" spans="1:1" x14ac:dyDescent="0.25">
      <c r="A53" s="73"/>
    </row>
    <row r="54" spans="1:1" x14ac:dyDescent="0.25">
      <c r="A54" s="73"/>
    </row>
    <row r="55" spans="1:1" x14ac:dyDescent="0.25">
      <c r="A55" s="73"/>
    </row>
    <row r="56" spans="1:1" x14ac:dyDescent="0.25">
      <c r="A56" s="73"/>
    </row>
    <row r="57" spans="1:1" x14ac:dyDescent="0.25">
      <c r="A57" s="73"/>
    </row>
  </sheetData>
  <sheetProtection algorithmName="SHA-512" hashValue="HlbiA/aTIJ7XotknDNy3sVCtI5F9lu7SI4aqXcqzVHJKwFSBFTQxUH85NL/7G0EEMX9NNF5HrqOQo4Lt5D4dvA==" saltValue="Fz2sVE4u7lpZvztfMD6kMg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24" sqref="U24"/>
    </sheetView>
  </sheetViews>
  <sheetFormatPr defaultRowHeight="15.75" x14ac:dyDescent="0.25"/>
  <cols>
    <col min="1" max="1" width="33.125" style="14" customWidth="1"/>
    <col min="2" max="2" width="8.625" style="6" customWidth="1"/>
    <col min="3" max="3" width="7.375" style="6" hidden="1" customWidth="1"/>
    <col min="4" max="4" width="10.875" style="6" hidden="1" customWidth="1"/>
    <col min="5" max="5" width="7.125" style="6" hidden="1" customWidth="1"/>
    <col min="6" max="6" width="7.25" style="6" hidden="1" customWidth="1"/>
    <col min="7" max="7" width="7.375" style="6" bestFit="1" customWidth="1"/>
    <col min="8" max="8" width="11" style="6" hidden="1" customWidth="1"/>
    <col min="9" max="9" width="7.25" style="6" hidden="1" customWidth="1"/>
    <col min="10" max="10" width="7.125" style="6" hidden="1" customWidth="1"/>
    <col min="11" max="11" width="7.375" style="6" hidden="1" customWidth="1"/>
    <col min="12" max="12" width="11.625" style="6" hidden="1" customWidth="1"/>
    <col min="13" max="13" width="7.125" style="6" hidden="1" customWidth="1"/>
    <col min="14" max="14" width="7.625" style="6" hidden="1" customWidth="1"/>
    <col min="15" max="15" width="7.25" style="6" hidden="1" customWidth="1"/>
    <col min="16" max="16" width="11" style="6" hidden="1" customWidth="1"/>
    <col min="17" max="17" width="6.75" style="6" hidden="1" customWidth="1"/>
    <col min="18" max="19" width="7.375" style="6" hidden="1" customWidth="1"/>
    <col min="20" max="20" width="9" style="66" hidden="1" customWidth="1"/>
    <col min="21" max="88" width="9" style="5"/>
    <col min="89" max="256" width="9" style="6"/>
    <col min="257" max="257" width="33.125" style="6" customWidth="1"/>
    <col min="258" max="258" width="8.625" style="6" customWidth="1"/>
    <col min="259" max="275" width="6.625" style="6" customWidth="1"/>
    <col min="276" max="512" width="9" style="6"/>
    <col min="513" max="513" width="33.125" style="6" customWidth="1"/>
    <col min="514" max="514" width="8.625" style="6" customWidth="1"/>
    <col min="515" max="531" width="6.625" style="6" customWidth="1"/>
    <col min="532" max="768" width="9" style="6"/>
    <col min="769" max="769" width="33.125" style="6" customWidth="1"/>
    <col min="770" max="770" width="8.625" style="6" customWidth="1"/>
    <col min="771" max="787" width="6.625" style="6" customWidth="1"/>
    <col min="788" max="1024" width="9" style="6"/>
    <col min="1025" max="1025" width="33.125" style="6" customWidth="1"/>
    <col min="1026" max="1026" width="8.625" style="6" customWidth="1"/>
    <col min="1027" max="1043" width="6.625" style="6" customWidth="1"/>
    <col min="1044" max="1280" width="9" style="6"/>
    <col min="1281" max="1281" width="33.125" style="6" customWidth="1"/>
    <col min="1282" max="1282" width="8.625" style="6" customWidth="1"/>
    <col min="1283" max="1299" width="6.625" style="6" customWidth="1"/>
    <col min="1300" max="1536" width="9" style="6"/>
    <col min="1537" max="1537" width="33.125" style="6" customWidth="1"/>
    <col min="1538" max="1538" width="8.625" style="6" customWidth="1"/>
    <col min="1539" max="1555" width="6.625" style="6" customWidth="1"/>
    <col min="1556" max="1792" width="9" style="6"/>
    <col min="1793" max="1793" width="33.125" style="6" customWidth="1"/>
    <col min="1794" max="1794" width="8.625" style="6" customWidth="1"/>
    <col min="1795" max="1811" width="6.625" style="6" customWidth="1"/>
    <col min="1812" max="2048" width="9" style="6"/>
    <col min="2049" max="2049" width="33.125" style="6" customWidth="1"/>
    <col min="2050" max="2050" width="8.625" style="6" customWidth="1"/>
    <col min="2051" max="2067" width="6.625" style="6" customWidth="1"/>
    <col min="2068" max="2304" width="9" style="6"/>
    <col min="2305" max="2305" width="33.125" style="6" customWidth="1"/>
    <col min="2306" max="2306" width="8.625" style="6" customWidth="1"/>
    <col min="2307" max="2323" width="6.625" style="6" customWidth="1"/>
    <col min="2324" max="2560" width="9" style="6"/>
    <col min="2561" max="2561" width="33.125" style="6" customWidth="1"/>
    <col min="2562" max="2562" width="8.625" style="6" customWidth="1"/>
    <col min="2563" max="2579" width="6.625" style="6" customWidth="1"/>
    <col min="2580" max="2816" width="9" style="6"/>
    <col min="2817" max="2817" width="33.125" style="6" customWidth="1"/>
    <col min="2818" max="2818" width="8.625" style="6" customWidth="1"/>
    <col min="2819" max="2835" width="6.625" style="6" customWidth="1"/>
    <col min="2836" max="3072" width="9" style="6"/>
    <col min="3073" max="3073" width="33.125" style="6" customWidth="1"/>
    <col min="3074" max="3074" width="8.625" style="6" customWidth="1"/>
    <col min="3075" max="3091" width="6.625" style="6" customWidth="1"/>
    <col min="3092" max="3328" width="9" style="6"/>
    <col min="3329" max="3329" width="33.125" style="6" customWidth="1"/>
    <col min="3330" max="3330" width="8.625" style="6" customWidth="1"/>
    <col min="3331" max="3347" width="6.625" style="6" customWidth="1"/>
    <col min="3348" max="3584" width="9" style="6"/>
    <col min="3585" max="3585" width="33.125" style="6" customWidth="1"/>
    <col min="3586" max="3586" width="8.625" style="6" customWidth="1"/>
    <col min="3587" max="3603" width="6.625" style="6" customWidth="1"/>
    <col min="3604" max="3840" width="9" style="6"/>
    <col min="3841" max="3841" width="33.125" style="6" customWidth="1"/>
    <col min="3842" max="3842" width="8.625" style="6" customWidth="1"/>
    <col min="3843" max="3859" width="6.625" style="6" customWidth="1"/>
    <col min="3860" max="4096" width="9" style="6"/>
    <col min="4097" max="4097" width="33.125" style="6" customWidth="1"/>
    <col min="4098" max="4098" width="8.625" style="6" customWidth="1"/>
    <col min="4099" max="4115" width="6.625" style="6" customWidth="1"/>
    <col min="4116" max="4352" width="9" style="6"/>
    <col min="4353" max="4353" width="33.125" style="6" customWidth="1"/>
    <col min="4354" max="4354" width="8.625" style="6" customWidth="1"/>
    <col min="4355" max="4371" width="6.625" style="6" customWidth="1"/>
    <col min="4372" max="4608" width="9" style="6"/>
    <col min="4609" max="4609" width="33.125" style="6" customWidth="1"/>
    <col min="4610" max="4610" width="8.625" style="6" customWidth="1"/>
    <col min="4611" max="4627" width="6.625" style="6" customWidth="1"/>
    <col min="4628" max="4864" width="9" style="6"/>
    <col min="4865" max="4865" width="33.125" style="6" customWidth="1"/>
    <col min="4866" max="4866" width="8.625" style="6" customWidth="1"/>
    <col min="4867" max="4883" width="6.625" style="6" customWidth="1"/>
    <col min="4884" max="5120" width="9" style="6"/>
    <col min="5121" max="5121" width="33.125" style="6" customWidth="1"/>
    <col min="5122" max="5122" width="8.625" style="6" customWidth="1"/>
    <col min="5123" max="5139" width="6.625" style="6" customWidth="1"/>
    <col min="5140" max="5376" width="9" style="6"/>
    <col min="5377" max="5377" width="33.125" style="6" customWidth="1"/>
    <col min="5378" max="5378" width="8.625" style="6" customWidth="1"/>
    <col min="5379" max="5395" width="6.625" style="6" customWidth="1"/>
    <col min="5396" max="5632" width="9" style="6"/>
    <col min="5633" max="5633" width="33.125" style="6" customWidth="1"/>
    <col min="5634" max="5634" width="8.625" style="6" customWidth="1"/>
    <col min="5635" max="5651" width="6.625" style="6" customWidth="1"/>
    <col min="5652" max="5888" width="9" style="6"/>
    <col min="5889" max="5889" width="33.125" style="6" customWidth="1"/>
    <col min="5890" max="5890" width="8.625" style="6" customWidth="1"/>
    <col min="5891" max="5907" width="6.625" style="6" customWidth="1"/>
    <col min="5908" max="6144" width="9" style="6"/>
    <col min="6145" max="6145" width="33.125" style="6" customWidth="1"/>
    <col min="6146" max="6146" width="8.625" style="6" customWidth="1"/>
    <col min="6147" max="6163" width="6.625" style="6" customWidth="1"/>
    <col min="6164" max="6400" width="9" style="6"/>
    <col min="6401" max="6401" width="33.125" style="6" customWidth="1"/>
    <col min="6402" max="6402" width="8.625" style="6" customWidth="1"/>
    <col min="6403" max="6419" width="6.625" style="6" customWidth="1"/>
    <col min="6420" max="6656" width="9" style="6"/>
    <col min="6657" max="6657" width="33.125" style="6" customWidth="1"/>
    <col min="6658" max="6658" width="8.625" style="6" customWidth="1"/>
    <col min="6659" max="6675" width="6.625" style="6" customWidth="1"/>
    <col min="6676" max="6912" width="9" style="6"/>
    <col min="6913" max="6913" width="33.125" style="6" customWidth="1"/>
    <col min="6914" max="6914" width="8.625" style="6" customWidth="1"/>
    <col min="6915" max="6931" width="6.625" style="6" customWidth="1"/>
    <col min="6932" max="7168" width="9" style="6"/>
    <col min="7169" max="7169" width="33.125" style="6" customWidth="1"/>
    <col min="7170" max="7170" width="8.625" style="6" customWidth="1"/>
    <col min="7171" max="7187" width="6.625" style="6" customWidth="1"/>
    <col min="7188" max="7424" width="9" style="6"/>
    <col min="7425" max="7425" width="33.125" style="6" customWidth="1"/>
    <col min="7426" max="7426" width="8.625" style="6" customWidth="1"/>
    <col min="7427" max="7443" width="6.625" style="6" customWidth="1"/>
    <col min="7444" max="7680" width="9" style="6"/>
    <col min="7681" max="7681" width="33.125" style="6" customWidth="1"/>
    <col min="7682" max="7682" width="8.625" style="6" customWidth="1"/>
    <col min="7683" max="7699" width="6.625" style="6" customWidth="1"/>
    <col min="7700" max="7936" width="9" style="6"/>
    <col min="7937" max="7937" width="33.125" style="6" customWidth="1"/>
    <col min="7938" max="7938" width="8.625" style="6" customWidth="1"/>
    <col min="7939" max="7955" width="6.625" style="6" customWidth="1"/>
    <col min="7956" max="8192" width="9" style="6"/>
    <col min="8193" max="8193" width="33.125" style="6" customWidth="1"/>
    <col min="8194" max="8194" width="8.625" style="6" customWidth="1"/>
    <col min="8195" max="8211" width="6.625" style="6" customWidth="1"/>
    <col min="8212" max="8448" width="9" style="6"/>
    <col min="8449" max="8449" width="33.125" style="6" customWidth="1"/>
    <col min="8450" max="8450" width="8.625" style="6" customWidth="1"/>
    <col min="8451" max="8467" width="6.625" style="6" customWidth="1"/>
    <col min="8468" max="8704" width="9" style="6"/>
    <col min="8705" max="8705" width="33.125" style="6" customWidth="1"/>
    <col min="8706" max="8706" width="8.625" style="6" customWidth="1"/>
    <col min="8707" max="8723" width="6.625" style="6" customWidth="1"/>
    <col min="8724" max="8960" width="9" style="6"/>
    <col min="8961" max="8961" width="33.125" style="6" customWidth="1"/>
    <col min="8962" max="8962" width="8.625" style="6" customWidth="1"/>
    <col min="8963" max="8979" width="6.625" style="6" customWidth="1"/>
    <col min="8980" max="9216" width="9" style="6"/>
    <col min="9217" max="9217" width="33.125" style="6" customWidth="1"/>
    <col min="9218" max="9218" width="8.625" style="6" customWidth="1"/>
    <col min="9219" max="9235" width="6.625" style="6" customWidth="1"/>
    <col min="9236" max="9472" width="9" style="6"/>
    <col min="9473" max="9473" width="33.125" style="6" customWidth="1"/>
    <col min="9474" max="9474" width="8.625" style="6" customWidth="1"/>
    <col min="9475" max="9491" width="6.625" style="6" customWidth="1"/>
    <col min="9492" max="9728" width="9" style="6"/>
    <col min="9729" max="9729" width="33.125" style="6" customWidth="1"/>
    <col min="9730" max="9730" width="8.625" style="6" customWidth="1"/>
    <col min="9731" max="9747" width="6.625" style="6" customWidth="1"/>
    <col min="9748" max="9984" width="9" style="6"/>
    <col min="9985" max="9985" width="33.125" style="6" customWidth="1"/>
    <col min="9986" max="9986" width="8.625" style="6" customWidth="1"/>
    <col min="9987" max="10003" width="6.625" style="6" customWidth="1"/>
    <col min="10004" max="10240" width="9" style="6"/>
    <col min="10241" max="10241" width="33.125" style="6" customWidth="1"/>
    <col min="10242" max="10242" width="8.625" style="6" customWidth="1"/>
    <col min="10243" max="10259" width="6.625" style="6" customWidth="1"/>
    <col min="10260" max="10496" width="9" style="6"/>
    <col min="10497" max="10497" width="33.125" style="6" customWidth="1"/>
    <col min="10498" max="10498" width="8.625" style="6" customWidth="1"/>
    <col min="10499" max="10515" width="6.625" style="6" customWidth="1"/>
    <col min="10516" max="10752" width="9" style="6"/>
    <col min="10753" max="10753" width="33.125" style="6" customWidth="1"/>
    <col min="10754" max="10754" width="8.625" style="6" customWidth="1"/>
    <col min="10755" max="10771" width="6.625" style="6" customWidth="1"/>
    <col min="10772" max="11008" width="9" style="6"/>
    <col min="11009" max="11009" width="33.125" style="6" customWidth="1"/>
    <col min="11010" max="11010" width="8.625" style="6" customWidth="1"/>
    <col min="11011" max="11027" width="6.625" style="6" customWidth="1"/>
    <col min="11028" max="11264" width="9" style="6"/>
    <col min="11265" max="11265" width="33.125" style="6" customWidth="1"/>
    <col min="11266" max="11266" width="8.625" style="6" customWidth="1"/>
    <col min="11267" max="11283" width="6.625" style="6" customWidth="1"/>
    <col min="11284" max="11520" width="9" style="6"/>
    <col min="11521" max="11521" width="33.125" style="6" customWidth="1"/>
    <col min="11522" max="11522" width="8.625" style="6" customWidth="1"/>
    <col min="11523" max="11539" width="6.625" style="6" customWidth="1"/>
    <col min="11540" max="11776" width="9" style="6"/>
    <col min="11777" max="11777" width="33.125" style="6" customWidth="1"/>
    <col min="11778" max="11778" width="8.625" style="6" customWidth="1"/>
    <col min="11779" max="11795" width="6.625" style="6" customWidth="1"/>
    <col min="11796" max="12032" width="9" style="6"/>
    <col min="12033" max="12033" width="33.125" style="6" customWidth="1"/>
    <col min="12034" max="12034" width="8.625" style="6" customWidth="1"/>
    <col min="12035" max="12051" width="6.625" style="6" customWidth="1"/>
    <col min="12052" max="12288" width="9" style="6"/>
    <col min="12289" max="12289" width="33.125" style="6" customWidth="1"/>
    <col min="12290" max="12290" width="8.625" style="6" customWidth="1"/>
    <col min="12291" max="12307" width="6.625" style="6" customWidth="1"/>
    <col min="12308" max="12544" width="9" style="6"/>
    <col min="12545" max="12545" width="33.125" style="6" customWidth="1"/>
    <col min="12546" max="12546" width="8.625" style="6" customWidth="1"/>
    <col min="12547" max="12563" width="6.625" style="6" customWidth="1"/>
    <col min="12564" max="12800" width="9" style="6"/>
    <col min="12801" max="12801" width="33.125" style="6" customWidth="1"/>
    <col min="12802" max="12802" width="8.625" style="6" customWidth="1"/>
    <col min="12803" max="12819" width="6.625" style="6" customWidth="1"/>
    <col min="12820" max="13056" width="9" style="6"/>
    <col min="13057" max="13057" width="33.125" style="6" customWidth="1"/>
    <col min="13058" max="13058" width="8.625" style="6" customWidth="1"/>
    <col min="13059" max="13075" width="6.625" style="6" customWidth="1"/>
    <col min="13076" max="13312" width="9" style="6"/>
    <col min="13313" max="13313" width="33.125" style="6" customWidth="1"/>
    <col min="13314" max="13314" width="8.625" style="6" customWidth="1"/>
    <col min="13315" max="13331" width="6.625" style="6" customWidth="1"/>
    <col min="13332" max="13568" width="9" style="6"/>
    <col min="13569" max="13569" width="33.125" style="6" customWidth="1"/>
    <col min="13570" max="13570" width="8.625" style="6" customWidth="1"/>
    <col min="13571" max="13587" width="6.625" style="6" customWidth="1"/>
    <col min="13588" max="13824" width="9" style="6"/>
    <col min="13825" max="13825" width="33.125" style="6" customWidth="1"/>
    <col min="13826" max="13826" width="8.625" style="6" customWidth="1"/>
    <col min="13827" max="13843" width="6.625" style="6" customWidth="1"/>
    <col min="13844" max="14080" width="9" style="6"/>
    <col min="14081" max="14081" width="33.125" style="6" customWidth="1"/>
    <col min="14082" max="14082" width="8.625" style="6" customWidth="1"/>
    <col min="14083" max="14099" width="6.625" style="6" customWidth="1"/>
    <col min="14100" max="14336" width="9" style="6"/>
    <col min="14337" max="14337" width="33.125" style="6" customWidth="1"/>
    <col min="14338" max="14338" width="8.625" style="6" customWidth="1"/>
    <col min="14339" max="14355" width="6.625" style="6" customWidth="1"/>
    <col min="14356" max="14592" width="9" style="6"/>
    <col min="14593" max="14593" width="33.125" style="6" customWidth="1"/>
    <col min="14594" max="14594" width="8.625" style="6" customWidth="1"/>
    <col min="14595" max="14611" width="6.625" style="6" customWidth="1"/>
    <col min="14612" max="14848" width="9" style="6"/>
    <col min="14849" max="14849" width="33.125" style="6" customWidth="1"/>
    <col min="14850" max="14850" width="8.625" style="6" customWidth="1"/>
    <col min="14851" max="14867" width="6.625" style="6" customWidth="1"/>
    <col min="14868" max="15104" width="9" style="6"/>
    <col min="15105" max="15105" width="33.125" style="6" customWidth="1"/>
    <col min="15106" max="15106" width="8.625" style="6" customWidth="1"/>
    <col min="15107" max="15123" width="6.625" style="6" customWidth="1"/>
    <col min="15124" max="15360" width="9" style="6"/>
    <col min="15361" max="15361" width="33.125" style="6" customWidth="1"/>
    <col min="15362" max="15362" width="8.625" style="6" customWidth="1"/>
    <col min="15363" max="15379" width="6.625" style="6" customWidth="1"/>
    <col min="15380" max="15616" width="9" style="6"/>
    <col min="15617" max="15617" width="33.125" style="6" customWidth="1"/>
    <col min="15618" max="15618" width="8.625" style="6" customWidth="1"/>
    <col min="15619" max="15635" width="6.625" style="6" customWidth="1"/>
    <col min="15636" max="15872" width="9" style="6"/>
    <col min="15873" max="15873" width="33.125" style="6" customWidth="1"/>
    <col min="15874" max="15874" width="8.625" style="6" customWidth="1"/>
    <col min="15875" max="15891" width="6.625" style="6" customWidth="1"/>
    <col min="15892" max="16128" width="9" style="6"/>
    <col min="16129" max="16129" width="33.125" style="6" customWidth="1"/>
    <col min="16130" max="16130" width="8.625" style="6" customWidth="1"/>
    <col min="16131" max="16147" width="6.625" style="6" customWidth="1"/>
    <col min="16148" max="16384" width="9" style="6"/>
  </cols>
  <sheetData>
    <row r="1" spans="1:88" ht="24.75" customHeight="1" x14ac:dyDescent="0.2">
      <c r="T1" s="6"/>
      <c r="U1" s="2" t="s">
        <v>53</v>
      </c>
    </row>
    <row r="2" spans="1:88" s="38" customFormat="1" ht="18.75" customHeight="1" x14ac:dyDescent="0.25">
      <c r="A2" s="84" t="s">
        <v>46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</row>
    <row r="3" spans="1:88" s="38" customFormat="1" ht="18" customHeight="1" x14ac:dyDescent="0.25">
      <c r="A3" s="82" t="s">
        <v>47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</row>
    <row r="4" spans="1:88" s="3" customFormat="1" ht="15" x14ac:dyDescent="0.2">
      <c r="A4" s="41" t="s">
        <v>36</v>
      </c>
      <c r="B4" s="42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62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7" t="s">
        <v>1</v>
      </c>
      <c r="B5" s="4"/>
      <c r="C5" s="67"/>
      <c r="D5" s="4"/>
      <c r="E5" s="68"/>
      <c r="F5" s="68"/>
      <c r="G5" s="68"/>
      <c r="H5" s="4"/>
      <c r="I5" s="69"/>
      <c r="J5" s="69"/>
      <c r="K5" s="69"/>
      <c r="L5" s="9"/>
      <c r="M5" s="69"/>
      <c r="N5" s="69"/>
      <c r="O5" s="69"/>
      <c r="P5" s="9"/>
      <c r="Q5" s="69"/>
      <c r="R5" s="69"/>
      <c r="S5" s="69"/>
      <c r="T5" s="63"/>
    </row>
    <row r="6" spans="1:88" x14ac:dyDescent="0.25">
      <c r="A6" s="1" t="s">
        <v>38</v>
      </c>
      <c r="B6" s="4" t="s">
        <v>2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63" t="s">
        <v>49</v>
      </c>
    </row>
    <row r="7" spans="1:88" x14ac:dyDescent="0.25">
      <c r="A7" s="7" t="s">
        <v>3</v>
      </c>
      <c r="B7" s="4" t="s">
        <v>2</v>
      </c>
      <c r="C7" s="55"/>
      <c r="D7" s="55"/>
      <c r="E7" s="55"/>
      <c r="F7" s="55"/>
      <c r="G7" s="70">
        <v>320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63"/>
    </row>
    <row r="8" spans="1:88" x14ac:dyDescent="0.25">
      <c r="A8" s="7" t="s">
        <v>4</v>
      </c>
      <c r="B8" s="4" t="s">
        <v>2</v>
      </c>
      <c r="C8" s="55"/>
      <c r="D8" s="55"/>
      <c r="E8" s="55"/>
      <c r="F8" s="55"/>
      <c r="G8" s="70">
        <v>89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63"/>
    </row>
    <row r="9" spans="1:88" x14ac:dyDescent="0.25">
      <c r="A9" s="11" t="s">
        <v>5</v>
      </c>
      <c r="B9" s="8"/>
      <c r="C9" s="55"/>
      <c r="D9" s="55"/>
      <c r="E9" s="55"/>
      <c r="F9" s="55"/>
      <c r="G9" s="52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63"/>
    </row>
    <row r="10" spans="1:88" x14ac:dyDescent="0.25">
      <c r="A10" s="10" t="s">
        <v>6</v>
      </c>
      <c r="B10" s="9" t="s">
        <v>7</v>
      </c>
      <c r="C10" s="55"/>
      <c r="D10" s="55"/>
      <c r="E10" s="55"/>
      <c r="F10" s="55"/>
      <c r="G10" s="70">
        <v>2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63"/>
    </row>
    <row r="11" spans="1:88" x14ac:dyDescent="0.25">
      <c r="A11" s="11" t="s">
        <v>8</v>
      </c>
      <c r="B11" s="8" t="s">
        <v>9</v>
      </c>
      <c r="C11" s="55"/>
      <c r="D11" s="55"/>
      <c r="E11" s="55"/>
      <c r="F11" s="55"/>
      <c r="G11" s="70">
        <v>2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63"/>
    </row>
    <row r="12" spans="1:88" x14ac:dyDescent="0.25">
      <c r="A12" s="11" t="s">
        <v>10</v>
      </c>
      <c r="B12" s="8" t="s">
        <v>11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63" t="s">
        <v>50</v>
      </c>
    </row>
    <row r="13" spans="1:88" x14ac:dyDescent="0.25">
      <c r="A13" s="11" t="s">
        <v>12</v>
      </c>
      <c r="B13" s="8" t="s">
        <v>11</v>
      </c>
      <c r="C13" s="55"/>
      <c r="D13" s="55"/>
      <c r="E13" s="55"/>
      <c r="F13" s="55"/>
      <c r="G13" s="70">
        <v>49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63"/>
    </row>
    <row r="14" spans="1:88" x14ac:dyDescent="0.25">
      <c r="A14" s="11" t="s">
        <v>13</v>
      </c>
      <c r="B14" s="8" t="s">
        <v>11</v>
      </c>
      <c r="C14" s="55"/>
      <c r="D14" s="55"/>
      <c r="E14" s="55"/>
      <c r="F14" s="55"/>
      <c r="G14" s="70">
        <v>9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63"/>
    </row>
    <row r="15" spans="1:88" x14ac:dyDescent="0.25">
      <c r="A15" s="39" t="s">
        <v>14</v>
      </c>
      <c r="B15" s="9" t="s">
        <v>15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63" t="s">
        <v>16</v>
      </c>
    </row>
    <row r="16" spans="1:88" x14ac:dyDescent="0.25">
      <c r="A16" s="10" t="s">
        <v>17</v>
      </c>
      <c r="B16" s="9" t="s">
        <v>15</v>
      </c>
      <c r="C16" s="55"/>
      <c r="D16" s="55"/>
      <c r="E16" s="55"/>
      <c r="F16" s="55"/>
      <c r="G16" s="70">
        <v>546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63"/>
    </row>
    <row r="17" spans="1:88" s="14" customFormat="1" x14ac:dyDescent="0.25">
      <c r="A17" s="10" t="s">
        <v>18</v>
      </c>
      <c r="B17" s="12" t="s">
        <v>15</v>
      </c>
      <c r="C17" s="55"/>
      <c r="D17" s="55"/>
      <c r="E17" s="55"/>
      <c r="F17" s="55"/>
      <c r="G17" s="70">
        <v>530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64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</row>
    <row r="18" spans="1:88" x14ac:dyDescent="0.25">
      <c r="A18" s="11" t="s">
        <v>19</v>
      </c>
      <c r="B18" s="8" t="s">
        <v>20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63" t="s">
        <v>51</v>
      </c>
    </row>
    <row r="19" spans="1:88" x14ac:dyDescent="0.25">
      <c r="A19" s="11" t="s">
        <v>21</v>
      </c>
      <c r="B19" s="8" t="s">
        <v>22</v>
      </c>
      <c r="C19" s="55"/>
      <c r="D19" s="55"/>
      <c r="E19" s="55"/>
      <c r="F19" s="55"/>
      <c r="G19" s="70">
        <v>0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63"/>
    </row>
    <row r="20" spans="1:88" x14ac:dyDescent="0.25">
      <c r="A20" s="15" t="s">
        <v>23</v>
      </c>
      <c r="B20" s="16" t="s">
        <v>22</v>
      </c>
      <c r="C20" s="55"/>
      <c r="D20" s="55"/>
      <c r="E20" s="55"/>
      <c r="F20" s="55"/>
      <c r="G20" s="70">
        <v>70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63"/>
    </row>
    <row r="21" spans="1:88" x14ac:dyDescent="0.25">
      <c r="A21" s="17" t="s">
        <v>24</v>
      </c>
      <c r="B21" s="8" t="s">
        <v>25</v>
      </c>
      <c r="C21" s="55"/>
      <c r="D21" s="55"/>
      <c r="E21" s="55"/>
      <c r="F21" s="55"/>
      <c r="G21" s="70">
        <v>0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63"/>
    </row>
    <row r="22" spans="1:88" x14ac:dyDescent="0.25">
      <c r="A22" s="18" t="s">
        <v>39</v>
      </c>
      <c r="B22" s="19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63"/>
    </row>
    <row r="23" spans="1:88" x14ac:dyDescent="0.25">
      <c r="A23" s="18" t="s">
        <v>26</v>
      </c>
      <c r="B23" s="71"/>
      <c r="C23" s="55"/>
      <c r="D23" s="55"/>
      <c r="E23" s="55"/>
      <c r="F23" s="55"/>
      <c r="G23" s="52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65"/>
    </row>
    <row r="24" spans="1:88" s="24" customFormat="1" ht="63" x14ac:dyDescent="0.25">
      <c r="A24" s="22" t="s">
        <v>27</v>
      </c>
      <c r="B24" s="23" t="s">
        <v>30</v>
      </c>
      <c r="C24" s="55"/>
      <c r="D24" s="55"/>
      <c r="E24" s="55"/>
      <c r="F24" s="55"/>
      <c r="G24" s="70">
        <v>0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63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</row>
    <row r="25" spans="1:88" s="24" customFormat="1" x14ac:dyDescent="0.25">
      <c r="A25" s="22"/>
      <c r="B25" s="23" t="s">
        <v>37</v>
      </c>
      <c r="C25" s="55"/>
      <c r="D25" s="55"/>
      <c r="E25" s="55"/>
      <c r="F25" s="55"/>
      <c r="G25" s="70">
        <v>0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63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</row>
    <row r="26" spans="1:88" s="24" customFormat="1" ht="47.25" x14ac:dyDescent="0.25">
      <c r="A26" s="22" t="s">
        <v>28</v>
      </c>
      <c r="B26" s="23" t="s">
        <v>30</v>
      </c>
      <c r="C26" s="55"/>
      <c r="D26" s="55"/>
      <c r="E26" s="55"/>
      <c r="F26" s="55"/>
      <c r="G26" s="70">
        <v>21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63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</row>
    <row r="27" spans="1:88" s="5" customFormat="1" x14ac:dyDescent="0.25">
      <c r="A27" s="25"/>
      <c r="B27" s="23" t="s">
        <v>37</v>
      </c>
      <c r="C27" s="55"/>
      <c r="D27" s="55"/>
      <c r="E27" s="55"/>
      <c r="F27" s="55"/>
      <c r="G27" s="70">
        <v>24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63"/>
    </row>
    <row r="28" spans="1:88" s="5" customFormat="1" x14ac:dyDescent="0.25">
      <c r="A28" s="25" t="s">
        <v>29</v>
      </c>
      <c r="B28" s="26" t="s">
        <v>30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63" t="s">
        <v>52</v>
      </c>
    </row>
    <row r="29" spans="1:88" x14ac:dyDescent="0.25">
      <c r="A29" s="27" t="s">
        <v>31</v>
      </c>
      <c r="B29" s="16" t="s">
        <v>30</v>
      </c>
      <c r="C29" s="55"/>
      <c r="D29" s="55"/>
      <c r="E29" s="55"/>
      <c r="F29" s="55"/>
      <c r="G29" s="70">
        <v>4</v>
      </c>
      <c r="H29" s="55"/>
      <c r="I29" s="55"/>
      <c r="J29" s="55"/>
      <c r="K29" s="55"/>
      <c r="L29" s="72"/>
      <c r="M29" s="55"/>
      <c r="N29" s="55"/>
      <c r="O29" s="55"/>
      <c r="P29" s="55"/>
      <c r="Q29" s="55"/>
      <c r="R29" s="55"/>
      <c r="S29" s="55"/>
      <c r="T29" s="63"/>
    </row>
    <row r="30" spans="1:88" s="29" customFormat="1" x14ac:dyDescent="0.25">
      <c r="A30" s="28" t="s">
        <v>32</v>
      </c>
      <c r="B30" s="9" t="s">
        <v>30</v>
      </c>
      <c r="C30" s="55"/>
      <c r="D30" s="55"/>
      <c r="E30" s="55"/>
      <c r="F30" s="55"/>
      <c r="G30" s="70">
        <v>2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65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88" ht="31.5" x14ac:dyDescent="0.25">
      <c r="A31" s="40" t="s">
        <v>33</v>
      </c>
      <c r="B31" s="30" t="s">
        <v>34</v>
      </c>
      <c r="C31" s="55"/>
      <c r="D31" s="55"/>
      <c r="E31" s="55"/>
      <c r="F31" s="55"/>
      <c r="G31" s="70">
        <v>1176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63"/>
    </row>
    <row r="32" spans="1:88" s="29" customFormat="1" x14ac:dyDescent="0.25">
      <c r="A32" s="10" t="s">
        <v>40</v>
      </c>
      <c r="B32" s="9" t="s">
        <v>30</v>
      </c>
      <c r="C32" s="55"/>
      <c r="D32" s="55"/>
      <c r="E32" s="55"/>
      <c r="F32" s="55"/>
      <c r="G32" s="70">
        <v>0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65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1:19" x14ac:dyDescent="0.25">
      <c r="E33" s="29"/>
      <c r="F33" s="29"/>
    </row>
    <row r="34" spans="1:19" x14ac:dyDescent="0.25">
      <c r="A34" s="31"/>
      <c r="B34" s="32"/>
      <c r="C34" s="32"/>
      <c r="D34" s="32"/>
      <c r="E34" s="33"/>
      <c r="F34" s="74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1:19" x14ac:dyDescent="0.25">
      <c r="A35" s="34"/>
      <c r="B35" s="35"/>
      <c r="C35" s="35"/>
      <c r="D35" s="35"/>
      <c r="E35" s="33"/>
      <c r="F35" s="74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x14ac:dyDescent="0.25">
      <c r="A36" s="31"/>
      <c r="B36" s="33"/>
      <c r="C36" s="33"/>
      <c r="D36" s="33"/>
      <c r="E36" s="33"/>
      <c r="F36" s="74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x14ac:dyDescent="0.25">
      <c r="A37" s="31"/>
      <c r="B37" s="33"/>
      <c r="C37" s="33"/>
      <c r="D37" s="33"/>
      <c r="E37" s="33"/>
      <c r="F37" s="74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x14ac:dyDescent="0.25">
      <c r="A38" s="36"/>
      <c r="B38" s="37"/>
      <c r="C38" s="37"/>
      <c r="D38" s="37"/>
      <c r="E38" s="38"/>
      <c r="F38" s="75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x14ac:dyDescent="0.25">
      <c r="A39" s="31"/>
      <c r="B39" s="35"/>
      <c r="C39" s="35"/>
      <c r="D39" s="35"/>
      <c r="E39" s="33"/>
      <c r="F39" s="74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x14ac:dyDescent="0.25">
      <c r="A40" s="31"/>
      <c r="B40" s="35"/>
      <c r="C40" s="35"/>
      <c r="D40" s="35"/>
      <c r="E40" s="33"/>
      <c r="F40" s="74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25">
      <c r="A41" s="31"/>
      <c r="B41" s="35"/>
      <c r="C41" s="35"/>
      <c r="D41" s="35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25">
      <c r="A42" s="73"/>
      <c r="B42" s="35"/>
      <c r="C42" s="35"/>
      <c r="D42" s="35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73"/>
      <c r="B43" s="35"/>
      <c r="C43" s="35"/>
      <c r="D43" s="35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x14ac:dyDescent="0.25">
      <c r="A44" s="73"/>
    </row>
    <row r="45" spans="1:19" x14ac:dyDescent="0.25">
      <c r="A45" s="73"/>
    </row>
    <row r="46" spans="1:19" x14ac:dyDescent="0.25">
      <c r="A46" s="73"/>
    </row>
    <row r="47" spans="1:19" x14ac:dyDescent="0.25">
      <c r="A47" s="73"/>
    </row>
    <row r="48" spans="1:19" x14ac:dyDescent="0.25">
      <c r="A48" s="73"/>
    </row>
    <row r="49" spans="1:1" x14ac:dyDescent="0.25">
      <c r="A49" s="73"/>
    </row>
    <row r="50" spans="1:1" x14ac:dyDescent="0.25">
      <c r="A50"/>
    </row>
    <row r="51" spans="1:1" x14ac:dyDescent="0.25">
      <c r="A51" s="73"/>
    </row>
    <row r="52" spans="1:1" x14ac:dyDescent="0.25">
      <c r="A52" s="73"/>
    </row>
    <row r="53" spans="1:1" x14ac:dyDescent="0.25">
      <c r="A53" s="73"/>
    </row>
    <row r="54" spans="1:1" x14ac:dyDescent="0.25">
      <c r="A54" s="73"/>
    </row>
    <row r="55" spans="1:1" x14ac:dyDescent="0.25">
      <c r="A55" s="73"/>
    </row>
    <row r="56" spans="1:1" x14ac:dyDescent="0.25">
      <c r="A56" s="73"/>
    </row>
    <row r="57" spans="1:1" x14ac:dyDescent="0.25">
      <c r="A57" s="73"/>
    </row>
  </sheetData>
  <sheetProtection algorithmName="SHA-512" hashValue="rKc3Em9MUCSwkdzb1ZHP5naCECfpj7IXKilJ0zWCE6WxQ9G6GJPEf6nigUX0oUaozSpRTQsytjSlIDP+GzYN6A==" saltValue="qxgR8dMaelxlBYNVoOrV3A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7" sqref="U7"/>
    </sheetView>
  </sheetViews>
  <sheetFormatPr defaultRowHeight="15.75" x14ac:dyDescent="0.25"/>
  <cols>
    <col min="1" max="1" width="33.125" style="14" customWidth="1"/>
    <col min="2" max="2" width="8.625" style="6" customWidth="1"/>
    <col min="3" max="3" width="7.375" style="6" hidden="1" customWidth="1"/>
    <col min="4" max="4" width="10.875" style="6" hidden="1" customWidth="1"/>
    <col min="5" max="5" width="7.125" style="6" hidden="1" customWidth="1"/>
    <col min="6" max="6" width="7.25" style="6" hidden="1" customWidth="1"/>
    <col min="7" max="7" width="7.375" style="6" hidden="1" customWidth="1"/>
    <col min="8" max="8" width="11" style="6" hidden="1" customWidth="1"/>
    <col min="9" max="9" width="7.25" style="6" bestFit="1" customWidth="1"/>
    <col min="10" max="10" width="7.125" style="6" hidden="1" customWidth="1"/>
    <col min="11" max="11" width="7.375" style="6" hidden="1" customWidth="1"/>
    <col min="12" max="12" width="11.625" style="6" hidden="1" customWidth="1"/>
    <col min="13" max="13" width="7.125" style="6" hidden="1" customWidth="1"/>
    <col min="14" max="14" width="7.625" style="6" hidden="1" customWidth="1"/>
    <col min="15" max="15" width="7.25" style="6" hidden="1" customWidth="1"/>
    <col min="16" max="16" width="11" style="6" hidden="1" customWidth="1"/>
    <col min="17" max="17" width="6.75" style="6" hidden="1" customWidth="1"/>
    <col min="18" max="19" width="7.375" style="6" hidden="1" customWidth="1"/>
    <col min="20" max="20" width="9" style="66" hidden="1" customWidth="1"/>
    <col min="21" max="88" width="9" style="5"/>
    <col min="89" max="256" width="9" style="6"/>
    <col min="257" max="257" width="33.125" style="6" customWidth="1"/>
    <col min="258" max="258" width="8.625" style="6" customWidth="1"/>
    <col min="259" max="275" width="6.625" style="6" customWidth="1"/>
    <col min="276" max="512" width="9" style="6"/>
    <col min="513" max="513" width="33.125" style="6" customWidth="1"/>
    <col min="514" max="514" width="8.625" style="6" customWidth="1"/>
    <col min="515" max="531" width="6.625" style="6" customWidth="1"/>
    <col min="532" max="768" width="9" style="6"/>
    <col min="769" max="769" width="33.125" style="6" customWidth="1"/>
    <col min="770" max="770" width="8.625" style="6" customWidth="1"/>
    <col min="771" max="787" width="6.625" style="6" customWidth="1"/>
    <col min="788" max="1024" width="9" style="6"/>
    <col min="1025" max="1025" width="33.125" style="6" customWidth="1"/>
    <col min="1026" max="1026" width="8.625" style="6" customWidth="1"/>
    <col min="1027" max="1043" width="6.625" style="6" customWidth="1"/>
    <col min="1044" max="1280" width="9" style="6"/>
    <col min="1281" max="1281" width="33.125" style="6" customWidth="1"/>
    <col min="1282" max="1282" width="8.625" style="6" customWidth="1"/>
    <col min="1283" max="1299" width="6.625" style="6" customWidth="1"/>
    <col min="1300" max="1536" width="9" style="6"/>
    <col min="1537" max="1537" width="33.125" style="6" customWidth="1"/>
    <col min="1538" max="1538" width="8.625" style="6" customWidth="1"/>
    <col min="1539" max="1555" width="6.625" style="6" customWidth="1"/>
    <col min="1556" max="1792" width="9" style="6"/>
    <col min="1793" max="1793" width="33.125" style="6" customWidth="1"/>
    <col min="1794" max="1794" width="8.625" style="6" customWidth="1"/>
    <col min="1795" max="1811" width="6.625" style="6" customWidth="1"/>
    <col min="1812" max="2048" width="9" style="6"/>
    <col min="2049" max="2049" width="33.125" style="6" customWidth="1"/>
    <col min="2050" max="2050" width="8.625" style="6" customWidth="1"/>
    <col min="2051" max="2067" width="6.625" style="6" customWidth="1"/>
    <col min="2068" max="2304" width="9" style="6"/>
    <col min="2305" max="2305" width="33.125" style="6" customWidth="1"/>
    <col min="2306" max="2306" width="8.625" style="6" customWidth="1"/>
    <col min="2307" max="2323" width="6.625" style="6" customWidth="1"/>
    <col min="2324" max="2560" width="9" style="6"/>
    <col min="2561" max="2561" width="33.125" style="6" customWidth="1"/>
    <col min="2562" max="2562" width="8.625" style="6" customWidth="1"/>
    <col min="2563" max="2579" width="6.625" style="6" customWidth="1"/>
    <col min="2580" max="2816" width="9" style="6"/>
    <col min="2817" max="2817" width="33.125" style="6" customWidth="1"/>
    <col min="2818" max="2818" width="8.625" style="6" customWidth="1"/>
    <col min="2819" max="2835" width="6.625" style="6" customWidth="1"/>
    <col min="2836" max="3072" width="9" style="6"/>
    <col min="3073" max="3073" width="33.125" style="6" customWidth="1"/>
    <col min="3074" max="3074" width="8.625" style="6" customWidth="1"/>
    <col min="3075" max="3091" width="6.625" style="6" customWidth="1"/>
    <col min="3092" max="3328" width="9" style="6"/>
    <col min="3329" max="3329" width="33.125" style="6" customWidth="1"/>
    <col min="3330" max="3330" width="8.625" style="6" customWidth="1"/>
    <col min="3331" max="3347" width="6.625" style="6" customWidth="1"/>
    <col min="3348" max="3584" width="9" style="6"/>
    <col min="3585" max="3585" width="33.125" style="6" customWidth="1"/>
    <col min="3586" max="3586" width="8.625" style="6" customWidth="1"/>
    <col min="3587" max="3603" width="6.625" style="6" customWidth="1"/>
    <col min="3604" max="3840" width="9" style="6"/>
    <col min="3841" max="3841" width="33.125" style="6" customWidth="1"/>
    <col min="3842" max="3842" width="8.625" style="6" customWidth="1"/>
    <col min="3843" max="3859" width="6.625" style="6" customWidth="1"/>
    <col min="3860" max="4096" width="9" style="6"/>
    <col min="4097" max="4097" width="33.125" style="6" customWidth="1"/>
    <col min="4098" max="4098" width="8.625" style="6" customWidth="1"/>
    <col min="4099" max="4115" width="6.625" style="6" customWidth="1"/>
    <col min="4116" max="4352" width="9" style="6"/>
    <col min="4353" max="4353" width="33.125" style="6" customWidth="1"/>
    <col min="4354" max="4354" width="8.625" style="6" customWidth="1"/>
    <col min="4355" max="4371" width="6.625" style="6" customWidth="1"/>
    <col min="4372" max="4608" width="9" style="6"/>
    <col min="4609" max="4609" width="33.125" style="6" customWidth="1"/>
    <col min="4610" max="4610" width="8.625" style="6" customWidth="1"/>
    <col min="4611" max="4627" width="6.625" style="6" customWidth="1"/>
    <col min="4628" max="4864" width="9" style="6"/>
    <col min="4865" max="4865" width="33.125" style="6" customWidth="1"/>
    <col min="4866" max="4866" width="8.625" style="6" customWidth="1"/>
    <col min="4867" max="4883" width="6.625" style="6" customWidth="1"/>
    <col min="4884" max="5120" width="9" style="6"/>
    <col min="5121" max="5121" width="33.125" style="6" customWidth="1"/>
    <col min="5122" max="5122" width="8.625" style="6" customWidth="1"/>
    <col min="5123" max="5139" width="6.625" style="6" customWidth="1"/>
    <col min="5140" max="5376" width="9" style="6"/>
    <col min="5377" max="5377" width="33.125" style="6" customWidth="1"/>
    <col min="5378" max="5378" width="8.625" style="6" customWidth="1"/>
    <col min="5379" max="5395" width="6.625" style="6" customWidth="1"/>
    <col min="5396" max="5632" width="9" style="6"/>
    <col min="5633" max="5633" width="33.125" style="6" customWidth="1"/>
    <col min="5634" max="5634" width="8.625" style="6" customWidth="1"/>
    <col min="5635" max="5651" width="6.625" style="6" customWidth="1"/>
    <col min="5652" max="5888" width="9" style="6"/>
    <col min="5889" max="5889" width="33.125" style="6" customWidth="1"/>
    <col min="5890" max="5890" width="8.625" style="6" customWidth="1"/>
    <col min="5891" max="5907" width="6.625" style="6" customWidth="1"/>
    <col min="5908" max="6144" width="9" style="6"/>
    <col min="6145" max="6145" width="33.125" style="6" customWidth="1"/>
    <col min="6146" max="6146" width="8.625" style="6" customWidth="1"/>
    <col min="6147" max="6163" width="6.625" style="6" customWidth="1"/>
    <col min="6164" max="6400" width="9" style="6"/>
    <col min="6401" max="6401" width="33.125" style="6" customWidth="1"/>
    <col min="6402" max="6402" width="8.625" style="6" customWidth="1"/>
    <col min="6403" max="6419" width="6.625" style="6" customWidth="1"/>
    <col min="6420" max="6656" width="9" style="6"/>
    <col min="6657" max="6657" width="33.125" style="6" customWidth="1"/>
    <col min="6658" max="6658" width="8.625" style="6" customWidth="1"/>
    <col min="6659" max="6675" width="6.625" style="6" customWidth="1"/>
    <col min="6676" max="6912" width="9" style="6"/>
    <col min="6913" max="6913" width="33.125" style="6" customWidth="1"/>
    <col min="6914" max="6914" width="8.625" style="6" customWidth="1"/>
    <col min="6915" max="6931" width="6.625" style="6" customWidth="1"/>
    <col min="6932" max="7168" width="9" style="6"/>
    <col min="7169" max="7169" width="33.125" style="6" customWidth="1"/>
    <col min="7170" max="7170" width="8.625" style="6" customWidth="1"/>
    <col min="7171" max="7187" width="6.625" style="6" customWidth="1"/>
    <col min="7188" max="7424" width="9" style="6"/>
    <col min="7425" max="7425" width="33.125" style="6" customWidth="1"/>
    <col min="7426" max="7426" width="8.625" style="6" customWidth="1"/>
    <col min="7427" max="7443" width="6.625" style="6" customWidth="1"/>
    <col min="7444" max="7680" width="9" style="6"/>
    <col min="7681" max="7681" width="33.125" style="6" customWidth="1"/>
    <col min="7682" max="7682" width="8.625" style="6" customWidth="1"/>
    <col min="7683" max="7699" width="6.625" style="6" customWidth="1"/>
    <col min="7700" max="7936" width="9" style="6"/>
    <col min="7937" max="7937" width="33.125" style="6" customWidth="1"/>
    <col min="7938" max="7938" width="8.625" style="6" customWidth="1"/>
    <col min="7939" max="7955" width="6.625" style="6" customWidth="1"/>
    <col min="7956" max="8192" width="9" style="6"/>
    <col min="8193" max="8193" width="33.125" style="6" customWidth="1"/>
    <col min="8194" max="8194" width="8.625" style="6" customWidth="1"/>
    <col min="8195" max="8211" width="6.625" style="6" customWidth="1"/>
    <col min="8212" max="8448" width="9" style="6"/>
    <col min="8449" max="8449" width="33.125" style="6" customWidth="1"/>
    <col min="8450" max="8450" width="8.625" style="6" customWidth="1"/>
    <col min="8451" max="8467" width="6.625" style="6" customWidth="1"/>
    <col min="8468" max="8704" width="9" style="6"/>
    <col min="8705" max="8705" width="33.125" style="6" customWidth="1"/>
    <col min="8706" max="8706" width="8.625" style="6" customWidth="1"/>
    <col min="8707" max="8723" width="6.625" style="6" customWidth="1"/>
    <col min="8724" max="8960" width="9" style="6"/>
    <col min="8961" max="8961" width="33.125" style="6" customWidth="1"/>
    <col min="8962" max="8962" width="8.625" style="6" customWidth="1"/>
    <col min="8963" max="8979" width="6.625" style="6" customWidth="1"/>
    <col min="8980" max="9216" width="9" style="6"/>
    <col min="9217" max="9217" width="33.125" style="6" customWidth="1"/>
    <col min="9218" max="9218" width="8.625" style="6" customWidth="1"/>
    <col min="9219" max="9235" width="6.625" style="6" customWidth="1"/>
    <col min="9236" max="9472" width="9" style="6"/>
    <col min="9473" max="9473" width="33.125" style="6" customWidth="1"/>
    <col min="9474" max="9474" width="8.625" style="6" customWidth="1"/>
    <col min="9475" max="9491" width="6.625" style="6" customWidth="1"/>
    <col min="9492" max="9728" width="9" style="6"/>
    <col min="9729" max="9729" width="33.125" style="6" customWidth="1"/>
    <col min="9730" max="9730" width="8.625" style="6" customWidth="1"/>
    <col min="9731" max="9747" width="6.625" style="6" customWidth="1"/>
    <col min="9748" max="9984" width="9" style="6"/>
    <col min="9985" max="9985" width="33.125" style="6" customWidth="1"/>
    <col min="9986" max="9986" width="8.625" style="6" customWidth="1"/>
    <col min="9987" max="10003" width="6.625" style="6" customWidth="1"/>
    <col min="10004" max="10240" width="9" style="6"/>
    <col min="10241" max="10241" width="33.125" style="6" customWidth="1"/>
    <col min="10242" max="10242" width="8.625" style="6" customWidth="1"/>
    <col min="10243" max="10259" width="6.625" style="6" customWidth="1"/>
    <col min="10260" max="10496" width="9" style="6"/>
    <col min="10497" max="10497" width="33.125" style="6" customWidth="1"/>
    <col min="10498" max="10498" width="8.625" style="6" customWidth="1"/>
    <col min="10499" max="10515" width="6.625" style="6" customWidth="1"/>
    <col min="10516" max="10752" width="9" style="6"/>
    <col min="10753" max="10753" width="33.125" style="6" customWidth="1"/>
    <col min="10754" max="10754" width="8.625" style="6" customWidth="1"/>
    <col min="10755" max="10771" width="6.625" style="6" customWidth="1"/>
    <col min="10772" max="11008" width="9" style="6"/>
    <col min="11009" max="11009" width="33.125" style="6" customWidth="1"/>
    <col min="11010" max="11010" width="8.625" style="6" customWidth="1"/>
    <col min="11011" max="11027" width="6.625" style="6" customWidth="1"/>
    <col min="11028" max="11264" width="9" style="6"/>
    <col min="11265" max="11265" width="33.125" style="6" customWidth="1"/>
    <col min="11266" max="11266" width="8.625" style="6" customWidth="1"/>
    <col min="11267" max="11283" width="6.625" style="6" customWidth="1"/>
    <col min="11284" max="11520" width="9" style="6"/>
    <col min="11521" max="11521" width="33.125" style="6" customWidth="1"/>
    <col min="11522" max="11522" width="8.625" style="6" customWidth="1"/>
    <col min="11523" max="11539" width="6.625" style="6" customWidth="1"/>
    <col min="11540" max="11776" width="9" style="6"/>
    <col min="11777" max="11777" width="33.125" style="6" customWidth="1"/>
    <col min="11778" max="11778" width="8.625" style="6" customWidth="1"/>
    <col min="11779" max="11795" width="6.625" style="6" customWidth="1"/>
    <col min="11796" max="12032" width="9" style="6"/>
    <col min="12033" max="12033" width="33.125" style="6" customWidth="1"/>
    <col min="12034" max="12034" width="8.625" style="6" customWidth="1"/>
    <col min="12035" max="12051" width="6.625" style="6" customWidth="1"/>
    <col min="12052" max="12288" width="9" style="6"/>
    <col min="12289" max="12289" width="33.125" style="6" customWidth="1"/>
    <col min="12290" max="12290" width="8.625" style="6" customWidth="1"/>
    <col min="12291" max="12307" width="6.625" style="6" customWidth="1"/>
    <col min="12308" max="12544" width="9" style="6"/>
    <col min="12545" max="12545" width="33.125" style="6" customWidth="1"/>
    <col min="12546" max="12546" width="8.625" style="6" customWidth="1"/>
    <col min="12547" max="12563" width="6.625" style="6" customWidth="1"/>
    <col min="12564" max="12800" width="9" style="6"/>
    <col min="12801" max="12801" width="33.125" style="6" customWidth="1"/>
    <col min="12802" max="12802" width="8.625" style="6" customWidth="1"/>
    <col min="12803" max="12819" width="6.625" style="6" customWidth="1"/>
    <col min="12820" max="13056" width="9" style="6"/>
    <col min="13057" max="13057" width="33.125" style="6" customWidth="1"/>
    <col min="13058" max="13058" width="8.625" style="6" customWidth="1"/>
    <col min="13059" max="13075" width="6.625" style="6" customWidth="1"/>
    <col min="13076" max="13312" width="9" style="6"/>
    <col min="13313" max="13313" width="33.125" style="6" customWidth="1"/>
    <col min="13314" max="13314" width="8.625" style="6" customWidth="1"/>
    <col min="13315" max="13331" width="6.625" style="6" customWidth="1"/>
    <col min="13332" max="13568" width="9" style="6"/>
    <col min="13569" max="13569" width="33.125" style="6" customWidth="1"/>
    <col min="13570" max="13570" width="8.625" style="6" customWidth="1"/>
    <col min="13571" max="13587" width="6.625" style="6" customWidth="1"/>
    <col min="13588" max="13824" width="9" style="6"/>
    <col min="13825" max="13825" width="33.125" style="6" customWidth="1"/>
    <col min="13826" max="13826" width="8.625" style="6" customWidth="1"/>
    <col min="13827" max="13843" width="6.625" style="6" customWidth="1"/>
    <col min="13844" max="14080" width="9" style="6"/>
    <col min="14081" max="14081" width="33.125" style="6" customWidth="1"/>
    <col min="14082" max="14082" width="8.625" style="6" customWidth="1"/>
    <col min="14083" max="14099" width="6.625" style="6" customWidth="1"/>
    <col min="14100" max="14336" width="9" style="6"/>
    <col min="14337" max="14337" width="33.125" style="6" customWidth="1"/>
    <col min="14338" max="14338" width="8.625" style="6" customWidth="1"/>
    <col min="14339" max="14355" width="6.625" style="6" customWidth="1"/>
    <col min="14356" max="14592" width="9" style="6"/>
    <col min="14593" max="14593" width="33.125" style="6" customWidth="1"/>
    <col min="14594" max="14594" width="8.625" style="6" customWidth="1"/>
    <col min="14595" max="14611" width="6.625" style="6" customWidth="1"/>
    <col min="14612" max="14848" width="9" style="6"/>
    <col min="14849" max="14849" width="33.125" style="6" customWidth="1"/>
    <col min="14850" max="14850" width="8.625" style="6" customWidth="1"/>
    <col min="14851" max="14867" width="6.625" style="6" customWidth="1"/>
    <col min="14868" max="15104" width="9" style="6"/>
    <col min="15105" max="15105" width="33.125" style="6" customWidth="1"/>
    <col min="15106" max="15106" width="8.625" style="6" customWidth="1"/>
    <col min="15107" max="15123" width="6.625" style="6" customWidth="1"/>
    <col min="15124" max="15360" width="9" style="6"/>
    <col min="15361" max="15361" width="33.125" style="6" customWidth="1"/>
    <col min="15362" max="15362" width="8.625" style="6" customWidth="1"/>
    <col min="15363" max="15379" width="6.625" style="6" customWidth="1"/>
    <col min="15380" max="15616" width="9" style="6"/>
    <col min="15617" max="15617" width="33.125" style="6" customWidth="1"/>
    <col min="15618" max="15618" width="8.625" style="6" customWidth="1"/>
    <col min="15619" max="15635" width="6.625" style="6" customWidth="1"/>
    <col min="15636" max="15872" width="9" style="6"/>
    <col min="15873" max="15873" width="33.125" style="6" customWidth="1"/>
    <col min="15874" max="15874" width="8.625" style="6" customWidth="1"/>
    <col min="15875" max="15891" width="6.625" style="6" customWidth="1"/>
    <col min="15892" max="16128" width="9" style="6"/>
    <col min="16129" max="16129" width="33.125" style="6" customWidth="1"/>
    <col min="16130" max="16130" width="8.625" style="6" customWidth="1"/>
    <col min="16131" max="16147" width="6.625" style="6" customWidth="1"/>
    <col min="16148" max="16384" width="9" style="6"/>
  </cols>
  <sheetData>
    <row r="1" spans="1:88" ht="26.25" customHeight="1" x14ac:dyDescent="0.2">
      <c r="T1" s="6"/>
      <c r="U1" s="2" t="s">
        <v>53</v>
      </c>
    </row>
    <row r="2" spans="1:88" s="38" customFormat="1" ht="18" customHeight="1" x14ac:dyDescent="0.25">
      <c r="A2" s="84" t="s">
        <v>46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</row>
    <row r="3" spans="1:88" s="38" customFormat="1" ht="17.25" customHeight="1" x14ac:dyDescent="0.25">
      <c r="A3" s="82" t="s">
        <v>47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</row>
    <row r="4" spans="1:88" s="3" customFormat="1" ht="15" x14ac:dyDescent="0.2">
      <c r="A4" s="41" t="s">
        <v>36</v>
      </c>
      <c r="B4" s="42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62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7" t="s">
        <v>1</v>
      </c>
      <c r="B5" s="4"/>
      <c r="C5" s="67"/>
      <c r="D5" s="4"/>
      <c r="E5" s="68"/>
      <c r="F5" s="68"/>
      <c r="G5" s="68"/>
      <c r="H5" s="4"/>
      <c r="I5" s="68"/>
      <c r="J5" s="69"/>
      <c r="K5" s="69"/>
      <c r="L5" s="4"/>
      <c r="M5" s="68"/>
      <c r="N5" s="68"/>
      <c r="O5" s="68"/>
      <c r="P5" s="4"/>
      <c r="Q5" s="68"/>
      <c r="R5" s="68"/>
      <c r="S5" s="68"/>
      <c r="T5" s="63"/>
    </row>
    <row r="6" spans="1:88" x14ac:dyDescent="0.25">
      <c r="A6" s="1" t="s">
        <v>38</v>
      </c>
      <c r="B6" s="4" t="s">
        <v>2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63" t="s">
        <v>49</v>
      </c>
    </row>
    <row r="7" spans="1:88" x14ac:dyDescent="0.25">
      <c r="A7" s="7" t="s">
        <v>3</v>
      </c>
      <c r="B7" s="4" t="s">
        <v>2</v>
      </c>
      <c r="C7" s="55"/>
      <c r="D7" s="55"/>
      <c r="E7" s="55"/>
      <c r="F7" s="55"/>
      <c r="G7" s="55"/>
      <c r="H7" s="55"/>
      <c r="I7" s="70">
        <v>256</v>
      </c>
      <c r="J7" s="55"/>
      <c r="K7" s="55"/>
      <c r="L7" s="55"/>
      <c r="M7" s="55"/>
      <c r="N7" s="55"/>
      <c r="O7" s="55"/>
      <c r="P7" s="55"/>
      <c r="Q7" s="55"/>
      <c r="R7" s="55"/>
      <c r="S7" s="55"/>
      <c r="T7" s="63"/>
    </row>
    <row r="8" spans="1:88" x14ac:dyDescent="0.25">
      <c r="A8" s="7" t="s">
        <v>4</v>
      </c>
      <c r="B8" s="4" t="s">
        <v>2</v>
      </c>
      <c r="C8" s="55"/>
      <c r="D8" s="55"/>
      <c r="E8" s="55"/>
      <c r="F8" s="55"/>
      <c r="G8" s="55"/>
      <c r="H8" s="55"/>
      <c r="I8" s="70">
        <v>119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63"/>
    </row>
    <row r="9" spans="1:88" x14ac:dyDescent="0.25">
      <c r="A9" s="11" t="s">
        <v>5</v>
      </c>
      <c r="B9" s="8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63"/>
    </row>
    <row r="10" spans="1:88" x14ac:dyDescent="0.25">
      <c r="A10" s="10" t="s">
        <v>6</v>
      </c>
      <c r="B10" s="9" t="s">
        <v>7</v>
      </c>
      <c r="C10" s="55"/>
      <c r="D10" s="55"/>
      <c r="E10" s="55"/>
      <c r="F10" s="55"/>
      <c r="G10" s="55"/>
      <c r="H10" s="55"/>
      <c r="I10" s="70">
        <v>4</v>
      </c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63"/>
    </row>
    <row r="11" spans="1:88" x14ac:dyDescent="0.25">
      <c r="A11" s="11" t="s">
        <v>8</v>
      </c>
      <c r="B11" s="8" t="s">
        <v>9</v>
      </c>
      <c r="C11" s="55"/>
      <c r="D11" s="55"/>
      <c r="E11" s="55"/>
      <c r="F11" s="55"/>
      <c r="G11" s="55"/>
      <c r="H11" s="55"/>
      <c r="I11" s="70">
        <v>4</v>
      </c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63"/>
    </row>
    <row r="12" spans="1:88" x14ac:dyDescent="0.25">
      <c r="A12" s="11" t="s">
        <v>10</v>
      </c>
      <c r="B12" s="8" t="s">
        <v>11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63" t="s">
        <v>50</v>
      </c>
    </row>
    <row r="13" spans="1:88" x14ac:dyDescent="0.25">
      <c r="A13" s="11" t="s">
        <v>12</v>
      </c>
      <c r="B13" s="8" t="s">
        <v>11</v>
      </c>
      <c r="C13" s="55"/>
      <c r="D13" s="55"/>
      <c r="E13" s="55"/>
      <c r="F13" s="55"/>
      <c r="G13" s="55"/>
      <c r="H13" s="55"/>
      <c r="I13" s="70">
        <v>29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63"/>
    </row>
    <row r="14" spans="1:88" x14ac:dyDescent="0.25">
      <c r="A14" s="11" t="s">
        <v>13</v>
      </c>
      <c r="B14" s="8" t="s">
        <v>11</v>
      </c>
      <c r="C14" s="55"/>
      <c r="D14" s="55"/>
      <c r="E14" s="55"/>
      <c r="F14" s="55"/>
      <c r="G14" s="55"/>
      <c r="H14" s="55"/>
      <c r="I14" s="70">
        <v>9</v>
      </c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63"/>
    </row>
    <row r="15" spans="1:88" x14ac:dyDescent="0.25">
      <c r="A15" s="39" t="s">
        <v>14</v>
      </c>
      <c r="B15" s="9" t="s">
        <v>15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63" t="s">
        <v>16</v>
      </c>
    </row>
    <row r="16" spans="1:88" x14ac:dyDescent="0.25">
      <c r="A16" s="10" t="s">
        <v>17</v>
      </c>
      <c r="B16" s="9" t="s">
        <v>15</v>
      </c>
      <c r="C16" s="55"/>
      <c r="D16" s="55"/>
      <c r="E16" s="55"/>
      <c r="F16" s="55"/>
      <c r="G16" s="55"/>
      <c r="H16" s="55"/>
      <c r="I16" s="70">
        <v>376</v>
      </c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63"/>
    </row>
    <row r="17" spans="1:88" s="14" customFormat="1" x14ac:dyDescent="0.25">
      <c r="A17" s="10" t="s">
        <v>18</v>
      </c>
      <c r="B17" s="12" t="s">
        <v>15</v>
      </c>
      <c r="C17" s="55"/>
      <c r="D17" s="55"/>
      <c r="E17" s="55"/>
      <c r="F17" s="55"/>
      <c r="G17" s="55"/>
      <c r="H17" s="55"/>
      <c r="I17" s="70">
        <v>349</v>
      </c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64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</row>
    <row r="18" spans="1:88" x14ac:dyDescent="0.25">
      <c r="A18" s="11" t="s">
        <v>19</v>
      </c>
      <c r="B18" s="8" t="s">
        <v>20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63" t="s">
        <v>51</v>
      </c>
    </row>
    <row r="19" spans="1:88" x14ac:dyDescent="0.25">
      <c r="A19" s="11" t="s">
        <v>21</v>
      </c>
      <c r="B19" s="8" t="s">
        <v>22</v>
      </c>
      <c r="C19" s="55"/>
      <c r="D19" s="55"/>
      <c r="E19" s="55"/>
      <c r="F19" s="55"/>
      <c r="G19" s="55"/>
      <c r="H19" s="55"/>
      <c r="I19" s="70">
        <v>38</v>
      </c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63"/>
    </row>
    <row r="20" spans="1:88" x14ac:dyDescent="0.25">
      <c r="A20" s="15" t="s">
        <v>23</v>
      </c>
      <c r="B20" s="16" t="s">
        <v>22</v>
      </c>
      <c r="C20" s="55"/>
      <c r="D20" s="55"/>
      <c r="E20" s="55"/>
      <c r="F20" s="55"/>
      <c r="G20" s="55"/>
      <c r="H20" s="55"/>
      <c r="I20" s="70">
        <v>164</v>
      </c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63"/>
    </row>
    <row r="21" spans="1:88" x14ac:dyDescent="0.25">
      <c r="A21" s="17" t="s">
        <v>24</v>
      </c>
      <c r="B21" s="8" t="s">
        <v>25</v>
      </c>
      <c r="C21" s="55"/>
      <c r="D21" s="55"/>
      <c r="E21" s="55"/>
      <c r="F21" s="55"/>
      <c r="G21" s="55"/>
      <c r="H21" s="55"/>
      <c r="I21" s="70">
        <v>0</v>
      </c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63"/>
    </row>
    <row r="22" spans="1:88" x14ac:dyDescent="0.25">
      <c r="A22" s="18" t="s">
        <v>39</v>
      </c>
      <c r="B22" s="19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63"/>
    </row>
    <row r="23" spans="1:88" x14ac:dyDescent="0.25">
      <c r="A23" s="18" t="s">
        <v>26</v>
      </c>
      <c r="B23" s="71"/>
      <c r="C23" s="55"/>
      <c r="D23" s="55"/>
      <c r="E23" s="55"/>
      <c r="F23" s="55"/>
      <c r="G23" s="55"/>
      <c r="H23" s="55"/>
      <c r="I23" s="52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65"/>
    </row>
    <row r="24" spans="1:88" s="24" customFormat="1" ht="63" x14ac:dyDescent="0.25">
      <c r="A24" s="22" t="s">
        <v>27</v>
      </c>
      <c r="B24" s="23" t="s">
        <v>30</v>
      </c>
      <c r="C24" s="55"/>
      <c r="D24" s="55"/>
      <c r="E24" s="55"/>
      <c r="F24" s="55"/>
      <c r="G24" s="55"/>
      <c r="H24" s="55"/>
      <c r="I24" s="70">
        <v>0</v>
      </c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63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</row>
    <row r="25" spans="1:88" s="24" customFormat="1" x14ac:dyDescent="0.25">
      <c r="A25" s="22"/>
      <c r="B25" s="23" t="s">
        <v>37</v>
      </c>
      <c r="C25" s="55"/>
      <c r="D25" s="55"/>
      <c r="E25" s="55"/>
      <c r="F25" s="55"/>
      <c r="G25" s="55"/>
      <c r="H25" s="55"/>
      <c r="I25" s="70">
        <v>0</v>
      </c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63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</row>
    <row r="26" spans="1:88" s="24" customFormat="1" ht="47.25" x14ac:dyDescent="0.25">
      <c r="A26" s="22" t="s">
        <v>28</v>
      </c>
      <c r="B26" s="23" t="s">
        <v>30</v>
      </c>
      <c r="C26" s="55"/>
      <c r="D26" s="55"/>
      <c r="E26" s="55"/>
      <c r="F26" s="55"/>
      <c r="G26" s="55"/>
      <c r="H26" s="55"/>
      <c r="I26" s="70">
        <v>0</v>
      </c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63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</row>
    <row r="27" spans="1:88" s="5" customFormat="1" x14ac:dyDescent="0.25">
      <c r="A27" s="25"/>
      <c r="B27" s="23" t="s">
        <v>37</v>
      </c>
      <c r="C27" s="55"/>
      <c r="D27" s="55"/>
      <c r="E27" s="55"/>
      <c r="F27" s="55"/>
      <c r="G27" s="55"/>
      <c r="H27" s="55"/>
      <c r="I27" s="70">
        <v>0</v>
      </c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63"/>
    </row>
    <row r="28" spans="1:88" s="5" customFormat="1" x14ac:dyDescent="0.25">
      <c r="A28" s="25" t="s">
        <v>29</v>
      </c>
      <c r="B28" s="26" t="s">
        <v>30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63" t="s">
        <v>52</v>
      </c>
    </row>
    <row r="29" spans="1:88" x14ac:dyDescent="0.25">
      <c r="A29" s="27" t="s">
        <v>31</v>
      </c>
      <c r="B29" s="16" t="s">
        <v>30</v>
      </c>
      <c r="C29" s="55"/>
      <c r="D29" s="55"/>
      <c r="E29" s="55"/>
      <c r="F29" s="55"/>
      <c r="G29" s="55"/>
      <c r="H29" s="55"/>
      <c r="I29" s="70">
        <v>2</v>
      </c>
      <c r="J29" s="55"/>
      <c r="K29" s="55"/>
      <c r="L29" s="72"/>
      <c r="M29" s="55"/>
      <c r="N29" s="55"/>
      <c r="O29" s="55"/>
      <c r="P29" s="55"/>
      <c r="Q29" s="55"/>
      <c r="R29" s="55"/>
      <c r="S29" s="55"/>
      <c r="T29" s="63"/>
    </row>
    <row r="30" spans="1:88" s="29" customFormat="1" x14ac:dyDescent="0.25">
      <c r="A30" s="28" t="s">
        <v>32</v>
      </c>
      <c r="B30" s="9" t="s">
        <v>30</v>
      </c>
      <c r="C30" s="55"/>
      <c r="D30" s="55"/>
      <c r="E30" s="55"/>
      <c r="F30" s="55"/>
      <c r="G30" s="55"/>
      <c r="H30" s="55"/>
      <c r="I30" s="70">
        <v>4</v>
      </c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65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88" ht="31.5" x14ac:dyDescent="0.25">
      <c r="A31" s="40" t="s">
        <v>33</v>
      </c>
      <c r="B31" s="30" t="s">
        <v>34</v>
      </c>
      <c r="C31" s="55"/>
      <c r="D31" s="55"/>
      <c r="E31" s="55"/>
      <c r="F31" s="55"/>
      <c r="G31" s="55"/>
      <c r="H31" s="55"/>
      <c r="I31" s="70">
        <v>1025</v>
      </c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63"/>
    </row>
    <row r="32" spans="1:88" s="29" customFormat="1" x14ac:dyDescent="0.25">
      <c r="A32" s="10" t="s">
        <v>40</v>
      </c>
      <c r="B32" s="9" t="s">
        <v>30</v>
      </c>
      <c r="C32" s="55"/>
      <c r="D32" s="55"/>
      <c r="E32" s="55"/>
      <c r="F32" s="55"/>
      <c r="G32" s="55"/>
      <c r="H32" s="55"/>
      <c r="I32" s="70">
        <v>0</v>
      </c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65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1:19" x14ac:dyDescent="0.25">
      <c r="E33" s="29"/>
      <c r="F33" s="29"/>
      <c r="G33" s="29"/>
      <c r="J33" s="29"/>
      <c r="K33" s="29"/>
      <c r="M33" s="29"/>
      <c r="N33" s="29"/>
      <c r="O33" s="29"/>
      <c r="P33" s="29"/>
      <c r="Q33" s="29"/>
      <c r="R33" s="29"/>
      <c r="S33" s="29"/>
    </row>
    <row r="34" spans="1:19" x14ac:dyDescent="0.25">
      <c r="A34" s="31"/>
      <c r="B34" s="32"/>
      <c r="C34" s="32"/>
      <c r="D34" s="32"/>
      <c r="E34" s="74"/>
      <c r="F34" s="74"/>
      <c r="G34" s="74"/>
      <c r="H34" s="33"/>
      <c r="I34" s="33"/>
      <c r="J34" s="33"/>
      <c r="K34" s="33"/>
      <c r="L34" s="33"/>
      <c r="M34" s="74"/>
      <c r="N34" s="74"/>
      <c r="O34" s="74"/>
      <c r="P34" s="74"/>
      <c r="Q34" s="74"/>
      <c r="R34" s="74"/>
      <c r="S34" s="74"/>
    </row>
    <row r="35" spans="1:19" x14ac:dyDescent="0.25">
      <c r="A35" s="34"/>
      <c r="B35" s="35"/>
      <c r="C35" s="35"/>
      <c r="D35" s="35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x14ac:dyDescent="0.25">
      <c r="A36" s="31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x14ac:dyDescent="0.25">
      <c r="A37" s="31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x14ac:dyDescent="0.25">
      <c r="A38" s="36"/>
      <c r="B38" s="37"/>
      <c r="C38" s="3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x14ac:dyDescent="0.25">
      <c r="A39" s="31"/>
      <c r="B39" s="35"/>
      <c r="C39" s="35"/>
      <c r="D39" s="35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x14ac:dyDescent="0.25">
      <c r="A40" s="31"/>
      <c r="B40" s="35"/>
      <c r="C40" s="35"/>
      <c r="D40" s="35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25">
      <c r="A41" s="31"/>
      <c r="B41" s="35"/>
      <c r="C41" s="35"/>
      <c r="D41" s="35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25">
      <c r="A42" s="73"/>
      <c r="B42" s="35"/>
      <c r="C42" s="35"/>
      <c r="D42" s="35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73"/>
      <c r="B43" s="35"/>
      <c r="C43" s="35"/>
      <c r="D43" s="35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x14ac:dyDescent="0.25">
      <c r="A44" s="73"/>
    </row>
    <row r="45" spans="1:19" x14ac:dyDescent="0.25">
      <c r="A45" s="73"/>
    </row>
    <row r="46" spans="1:19" x14ac:dyDescent="0.25">
      <c r="A46" s="73"/>
    </row>
    <row r="47" spans="1:19" x14ac:dyDescent="0.25">
      <c r="A47" s="73"/>
    </row>
    <row r="48" spans="1:19" x14ac:dyDescent="0.25">
      <c r="A48" s="73"/>
    </row>
    <row r="49" spans="1:1" x14ac:dyDescent="0.25">
      <c r="A49" s="73"/>
    </row>
    <row r="50" spans="1:1" x14ac:dyDescent="0.25">
      <c r="A50"/>
    </row>
    <row r="51" spans="1:1" x14ac:dyDescent="0.25">
      <c r="A51" s="73"/>
    </row>
    <row r="52" spans="1:1" x14ac:dyDescent="0.25">
      <c r="A52" s="73"/>
    </row>
    <row r="53" spans="1:1" x14ac:dyDescent="0.25">
      <c r="A53" s="73"/>
    </row>
    <row r="54" spans="1:1" x14ac:dyDescent="0.25">
      <c r="A54" s="73"/>
    </row>
    <row r="55" spans="1:1" x14ac:dyDescent="0.25">
      <c r="A55" s="73"/>
    </row>
    <row r="56" spans="1:1" x14ac:dyDescent="0.25">
      <c r="A56" s="73"/>
    </row>
    <row r="57" spans="1:1" x14ac:dyDescent="0.25">
      <c r="A57" s="73"/>
    </row>
  </sheetData>
  <sheetProtection algorithmName="SHA-512" hashValue="BSOOAYoEBkZ9zXh2GGrielPSzsrsSJ2L/mKvp1BJwJn9f2DQiKLyuHRbXgnvJJcJofcwpV1Ue5hvmn3gePKoMQ==" saltValue="LBbStbnT8q5lx0PmVt5Ygg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4" sqref="U4"/>
    </sheetView>
  </sheetViews>
  <sheetFormatPr defaultRowHeight="15.75" x14ac:dyDescent="0.25"/>
  <cols>
    <col min="1" max="1" width="33.125" style="14" customWidth="1"/>
    <col min="2" max="2" width="8.625" style="6" customWidth="1"/>
    <col min="3" max="3" width="7.375" style="6" hidden="1" customWidth="1"/>
    <col min="4" max="4" width="10.875" style="6" hidden="1" customWidth="1"/>
    <col min="5" max="5" width="7.125" style="6" hidden="1" customWidth="1"/>
    <col min="6" max="6" width="7.25" style="6" hidden="1" customWidth="1"/>
    <col min="7" max="7" width="7.375" style="6" hidden="1" customWidth="1"/>
    <col min="8" max="8" width="11" style="6" hidden="1" customWidth="1"/>
    <col min="9" max="9" width="7.25" style="6" hidden="1" customWidth="1"/>
    <col min="10" max="10" width="7.125" style="6" bestFit="1" customWidth="1"/>
    <col min="11" max="11" width="7.375" style="6" hidden="1" customWidth="1"/>
    <col min="12" max="12" width="11.625" style="6" hidden="1" customWidth="1"/>
    <col min="13" max="13" width="7.125" style="6" hidden="1" customWidth="1"/>
    <col min="14" max="14" width="7.625" style="6" hidden="1" customWidth="1"/>
    <col min="15" max="15" width="7.25" style="6" hidden="1" customWidth="1"/>
    <col min="16" max="16" width="11" style="6" hidden="1" customWidth="1"/>
    <col min="17" max="17" width="6.75" style="6" hidden="1" customWidth="1"/>
    <col min="18" max="19" width="7.375" style="6" hidden="1" customWidth="1"/>
    <col min="20" max="20" width="9" style="66" hidden="1" customWidth="1"/>
    <col min="21" max="88" width="9" style="5"/>
    <col min="89" max="256" width="9" style="6"/>
    <col min="257" max="257" width="33.125" style="6" customWidth="1"/>
    <col min="258" max="258" width="8.625" style="6" customWidth="1"/>
    <col min="259" max="275" width="6.625" style="6" customWidth="1"/>
    <col min="276" max="512" width="9" style="6"/>
    <col min="513" max="513" width="33.125" style="6" customWidth="1"/>
    <col min="514" max="514" width="8.625" style="6" customWidth="1"/>
    <col min="515" max="531" width="6.625" style="6" customWidth="1"/>
    <col min="532" max="768" width="9" style="6"/>
    <col min="769" max="769" width="33.125" style="6" customWidth="1"/>
    <col min="770" max="770" width="8.625" style="6" customWidth="1"/>
    <col min="771" max="787" width="6.625" style="6" customWidth="1"/>
    <col min="788" max="1024" width="9" style="6"/>
    <col min="1025" max="1025" width="33.125" style="6" customWidth="1"/>
    <col min="1026" max="1026" width="8.625" style="6" customWidth="1"/>
    <col min="1027" max="1043" width="6.625" style="6" customWidth="1"/>
    <col min="1044" max="1280" width="9" style="6"/>
    <col min="1281" max="1281" width="33.125" style="6" customWidth="1"/>
    <col min="1282" max="1282" width="8.625" style="6" customWidth="1"/>
    <col min="1283" max="1299" width="6.625" style="6" customWidth="1"/>
    <col min="1300" max="1536" width="9" style="6"/>
    <col min="1537" max="1537" width="33.125" style="6" customWidth="1"/>
    <col min="1538" max="1538" width="8.625" style="6" customWidth="1"/>
    <col min="1539" max="1555" width="6.625" style="6" customWidth="1"/>
    <col min="1556" max="1792" width="9" style="6"/>
    <col min="1793" max="1793" width="33.125" style="6" customWidth="1"/>
    <col min="1794" max="1794" width="8.625" style="6" customWidth="1"/>
    <col min="1795" max="1811" width="6.625" style="6" customWidth="1"/>
    <col min="1812" max="2048" width="9" style="6"/>
    <col min="2049" max="2049" width="33.125" style="6" customWidth="1"/>
    <col min="2050" max="2050" width="8.625" style="6" customWidth="1"/>
    <col min="2051" max="2067" width="6.625" style="6" customWidth="1"/>
    <col min="2068" max="2304" width="9" style="6"/>
    <col min="2305" max="2305" width="33.125" style="6" customWidth="1"/>
    <col min="2306" max="2306" width="8.625" style="6" customWidth="1"/>
    <col min="2307" max="2323" width="6.625" style="6" customWidth="1"/>
    <col min="2324" max="2560" width="9" style="6"/>
    <col min="2561" max="2561" width="33.125" style="6" customWidth="1"/>
    <col min="2562" max="2562" width="8.625" style="6" customWidth="1"/>
    <col min="2563" max="2579" width="6.625" style="6" customWidth="1"/>
    <col min="2580" max="2816" width="9" style="6"/>
    <col min="2817" max="2817" width="33.125" style="6" customWidth="1"/>
    <col min="2818" max="2818" width="8.625" style="6" customWidth="1"/>
    <col min="2819" max="2835" width="6.625" style="6" customWidth="1"/>
    <col min="2836" max="3072" width="9" style="6"/>
    <col min="3073" max="3073" width="33.125" style="6" customWidth="1"/>
    <col min="3074" max="3074" width="8.625" style="6" customWidth="1"/>
    <col min="3075" max="3091" width="6.625" style="6" customWidth="1"/>
    <col min="3092" max="3328" width="9" style="6"/>
    <col min="3329" max="3329" width="33.125" style="6" customWidth="1"/>
    <col min="3330" max="3330" width="8.625" style="6" customWidth="1"/>
    <col min="3331" max="3347" width="6.625" style="6" customWidth="1"/>
    <col min="3348" max="3584" width="9" style="6"/>
    <col min="3585" max="3585" width="33.125" style="6" customWidth="1"/>
    <col min="3586" max="3586" width="8.625" style="6" customWidth="1"/>
    <col min="3587" max="3603" width="6.625" style="6" customWidth="1"/>
    <col min="3604" max="3840" width="9" style="6"/>
    <col min="3841" max="3841" width="33.125" style="6" customWidth="1"/>
    <col min="3842" max="3842" width="8.625" style="6" customWidth="1"/>
    <col min="3843" max="3859" width="6.625" style="6" customWidth="1"/>
    <col min="3860" max="4096" width="9" style="6"/>
    <col min="4097" max="4097" width="33.125" style="6" customWidth="1"/>
    <col min="4098" max="4098" width="8.625" style="6" customWidth="1"/>
    <col min="4099" max="4115" width="6.625" style="6" customWidth="1"/>
    <col min="4116" max="4352" width="9" style="6"/>
    <col min="4353" max="4353" width="33.125" style="6" customWidth="1"/>
    <col min="4354" max="4354" width="8.625" style="6" customWidth="1"/>
    <col min="4355" max="4371" width="6.625" style="6" customWidth="1"/>
    <col min="4372" max="4608" width="9" style="6"/>
    <col min="4609" max="4609" width="33.125" style="6" customWidth="1"/>
    <col min="4610" max="4610" width="8.625" style="6" customWidth="1"/>
    <col min="4611" max="4627" width="6.625" style="6" customWidth="1"/>
    <col min="4628" max="4864" width="9" style="6"/>
    <col min="4865" max="4865" width="33.125" style="6" customWidth="1"/>
    <col min="4866" max="4866" width="8.625" style="6" customWidth="1"/>
    <col min="4867" max="4883" width="6.625" style="6" customWidth="1"/>
    <col min="4884" max="5120" width="9" style="6"/>
    <col min="5121" max="5121" width="33.125" style="6" customWidth="1"/>
    <col min="5122" max="5122" width="8.625" style="6" customWidth="1"/>
    <col min="5123" max="5139" width="6.625" style="6" customWidth="1"/>
    <col min="5140" max="5376" width="9" style="6"/>
    <col min="5377" max="5377" width="33.125" style="6" customWidth="1"/>
    <col min="5378" max="5378" width="8.625" style="6" customWidth="1"/>
    <col min="5379" max="5395" width="6.625" style="6" customWidth="1"/>
    <col min="5396" max="5632" width="9" style="6"/>
    <col min="5633" max="5633" width="33.125" style="6" customWidth="1"/>
    <col min="5634" max="5634" width="8.625" style="6" customWidth="1"/>
    <col min="5635" max="5651" width="6.625" style="6" customWidth="1"/>
    <col min="5652" max="5888" width="9" style="6"/>
    <col min="5889" max="5889" width="33.125" style="6" customWidth="1"/>
    <col min="5890" max="5890" width="8.625" style="6" customWidth="1"/>
    <col min="5891" max="5907" width="6.625" style="6" customWidth="1"/>
    <col min="5908" max="6144" width="9" style="6"/>
    <col min="6145" max="6145" width="33.125" style="6" customWidth="1"/>
    <col min="6146" max="6146" width="8.625" style="6" customWidth="1"/>
    <col min="6147" max="6163" width="6.625" style="6" customWidth="1"/>
    <col min="6164" max="6400" width="9" style="6"/>
    <col min="6401" max="6401" width="33.125" style="6" customWidth="1"/>
    <col min="6402" max="6402" width="8.625" style="6" customWidth="1"/>
    <col min="6403" max="6419" width="6.625" style="6" customWidth="1"/>
    <col min="6420" max="6656" width="9" style="6"/>
    <col min="6657" max="6657" width="33.125" style="6" customWidth="1"/>
    <col min="6658" max="6658" width="8.625" style="6" customWidth="1"/>
    <col min="6659" max="6675" width="6.625" style="6" customWidth="1"/>
    <col min="6676" max="6912" width="9" style="6"/>
    <col min="6913" max="6913" width="33.125" style="6" customWidth="1"/>
    <col min="6914" max="6914" width="8.625" style="6" customWidth="1"/>
    <col min="6915" max="6931" width="6.625" style="6" customWidth="1"/>
    <col min="6932" max="7168" width="9" style="6"/>
    <col min="7169" max="7169" width="33.125" style="6" customWidth="1"/>
    <col min="7170" max="7170" width="8.625" style="6" customWidth="1"/>
    <col min="7171" max="7187" width="6.625" style="6" customWidth="1"/>
    <col min="7188" max="7424" width="9" style="6"/>
    <col min="7425" max="7425" width="33.125" style="6" customWidth="1"/>
    <col min="7426" max="7426" width="8.625" style="6" customWidth="1"/>
    <col min="7427" max="7443" width="6.625" style="6" customWidth="1"/>
    <col min="7444" max="7680" width="9" style="6"/>
    <col min="7681" max="7681" width="33.125" style="6" customWidth="1"/>
    <col min="7682" max="7682" width="8.625" style="6" customWidth="1"/>
    <col min="7683" max="7699" width="6.625" style="6" customWidth="1"/>
    <col min="7700" max="7936" width="9" style="6"/>
    <col min="7937" max="7937" width="33.125" style="6" customWidth="1"/>
    <col min="7938" max="7938" width="8.625" style="6" customWidth="1"/>
    <col min="7939" max="7955" width="6.625" style="6" customWidth="1"/>
    <col min="7956" max="8192" width="9" style="6"/>
    <col min="8193" max="8193" width="33.125" style="6" customWidth="1"/>
    <col min="8194" max="8194" width="8.625" style="6" customWidth="1"/>
    <col min="8195" max="8211" width="6.625" style="6" customWidth="1"/>
    <col min="8212" max="8448" width="9" style="6"/>
    <col min="8449" max="8449" width="33.125" style="6" customWidth="1"/>
    <col min="8450" max="8450" width="8.625" style="6" customWidth="1"/>
    <col min="8451" max="8467" width="6.625" style="6" customWidth="1"/>
    <col min="8468" max="8704" width="9" style="6"/>
    <col min="8705" max="8705" width="33.125" style="6" customWidth="1"/>
    <col min="8706" max="8706" width="8.625" style="6" customWidth="1"/>
    <col min="8707" max="8723" width="6.625" style="6" customWidth="1"/>
    <col min="8724" max="8960" width="9" style="6"/>
    <col min="8961" max="8961" width="33.125" style="6" customWidth="1"/>
    <col min="8962" max="8962" width="8.625" style="6" customWidth="1"/>
    <col min="8963" max="8979" width="6.625" style="6" customWidth="1"/>
    <col min="8980" max="9216" width="9" style="6"/>
    <col min="9217" max="9217" width="33.125" style="6" customWidth="1"/>
    <col min="9218" max="9218" width="8.625" style="6" customWidth="1"/>
    <col min="9219" max="9235" width="6.625" style="6" customWidth="1"/>
    <col min="9236" max="9472" width="9" style="6"/>
    <col min="9473" max="9473" width="33.125" style="6" customWidth="1"/>
    <col min="9474" max="9474" width="8.625" style="6" customWidth="1"/>
    <col min="9475" max="9491" width="6.625" style="6" customWidth="1"/>
    <col min="9492" max="9728" width="9" style="6"/>
    <col min="9729" max="9729" width="33.125" style="6" customWidth="1"/>
    <col min="9730" max="9730" width="8.625" style="6" customWidth="1"/>
    <col min="9731" max="9747" width="6.625" style="6" customWidth="1"/>
    <col min="9748" max="9984" width="9" style="6"/>
    <col min="9985" max="9985" width="33.125" style="6" customWidth="1"/>
    <col min="9986" max="9986" width="8.625" style="6" customWidth="1"/>
    <col min="9987" max="10003" width="6.625" style="6" customWidth="1"/>
    <col min="10004" max="10240" width="9" style="6"/>
    <col min="10241" max="10241" width="33.125" style="6" customWidth="1"/>
    <col min="10242" max="10242" width="8.625" style="6" customWidth="1"/>
    <col min="10243" max="10259" width="6.625" style="6" customWidth="1"/>
    <col min="10260" max="10496" width="9" style="6"/>
    <col min="10497" max="10497" width="33.125" style="6" customWidth="1"/>
    <col min="10498" max="10498" width="8.625" style="6" customWidth="1"/>
    <col min="10499" max="10515" width="6.625" style="6" customWidth="1"/>
    <col min="10516" max="10752" width="9" style="6"/>
    <col min="10753" max="10753" width="33.125" style="6" customWidth="1"/>
    <col min="10754" max="10754" width="8.625" style="6" customWidth="1"/>
    <col min="10755" max="10771" width="6.625" style="6" customWidth="1"/>
    <col min="10772" max="11008" width="9" style="6"/>
    <col min="11009" max="11009" width="33.125" style="6" customWidth="1"/>
    <col min="11010" max="11010" width="8.625" style="6" customWidth="1"/>
    <col min="11011" max="11027" width="6.625" style="6" customWidth="1"/>
    <col min="11028" max="11264" width="9" style="6"/>
    <col min="11265" max="11265" width="33.125" style="6" customWidth="1"/>
    <col min="11266" max="11266" width="8.625" style="6" customWidth="1"/>
    <col min="11267" max="11283" width="6.625" style="6" customWidth="1"/>
    <col min="11284" max="11520" width="9" style="6"/>
    <col min="11521" max="11521" width="33.125" style="6" customWidth="1"/>
    <col min="11522" max="11522" width="8.625" style="6" customWidth="1"/>
    <col min="11523" max="11539" width="6.625" style="6" customWidth="1"/>
    <col min="11540" max="11776" width="9" style="6"/>
    <col min="11777" max="11777" width="33.125" style="6" customWidth="1"/>
    <col min="11778" max="11778" width="8.625" style="6" customWidth="1"/>
    <col min="11779" max="11795" width="6.625" style="6" customWidth="1"/>
    <col min="11796" max="12032" width="9" style="6"/>
    <col min="12033" max="12033" width="33.125" style="6" customWidth="1"/>
    <col min="12034" max="12034" width="8.625" style="6" customWidth="1"/>
    <col min="12035" max="12051" width="6.625" style="6" customWidth="1"/>
    <col min="12052" max="12288" width="9" style="6"/>
    <col min="12289" max="12289" width="33.125" style="6" customWidth="1"/>
    <col min="12290" max="12290" width="8.625" style="6" customWidth="1"/>
    <col min="12291" max="12307" width="6.625" style="6" customWidth="1"/>
    <col min="12308" max="12544" width="9" style="6"/>
    <col min="12545" max="12545" width="33.125" style="6" customWidth="1"/>
    <col min="12546" max="12546" width="8.625" style="6" customWidth="1"/>
    <col min="12547" max="12563" width="6.625" style="6" customWidth="1"/>
    <col min="12564" max="12800" width="9" style="6"/>
    <col min="12801" max="12801" width="33.125" style="6" customWidth="1"/>
    <col min="12802" max="12802" width="8.625" style="6" customWidth="1"/>
    <col min="12803" max="12819" width="6.625" style="6" customWidth="1"/>
    <col min="12820" max="13056" width="9" style="6"/>
    <col min="13057" max="13057" width="33.125" style="6" customWidth="1"/>
    <col min="13058" max="13058" width="8.625" style="6" customWidth="1"/>
    <col min="13059" max="13075" width="6.625" style="6" customWidth="1"/>
    <col min="13076" max="13312" width="9" style="6"/>
    <col min="13313" max="13313" width="33.125" style="6" customWidth="1"/>
    <col min="13314" max="13314" width="8.625" style="6" customWidth="1"/>
    <col min="13315" max="13331" width="6.625" style="6" customWidth="1"/>
    <col min="13332" max="13568" width="9" style="6"/>
    <col min="13569" max="13569" width="33.125" style="6" customWidth="1"/>
    <col min="13570" max="13570" width="8.625" style="6" customWidth="1"/>
    <col min="13571" max="13587" width="6.625" style="6" customWidth="1"/>
    <col min="13588" max="13824" width="9" style="6"/>
    <col min="13825" max="13825" width="33.125" style="6" customWidth="1"/>
    <col min="13826" max="13826" width="8.625" style="6" customWidth="1"/>
    <col min="13827" max="13843" width="6.625" style="6" customWidth="1"/>
    <col min="13844" max="14080" width="9" style="6"/>
    <col min="14081" max="14081" width="33.125" style="6" customWidth="1"/>
    <col min="14082" max="14082" width="8.625" style="6" customWidth="1"/>
    <col min="14083" max="14099" width="6.625" style="6" customWidth="1"/>
    <col min="14100" max="14336" width="9" style="6"/>
    <col min="14337" max="14337" width="33.125" style="6" customWidth="1"/>
    <col min="14338" max="14338" width="8.625" style="6" customWidth="1"/>
    <col min="14339" max="14355" width="6.625" style="6" customWidth="1"/>
    <col min="14356" max="14592" width="9" style="6"/>
    <col min="14593" max="14593" width="33.125" style="6" customWidth="1"/>
    <col min="14594" max="14594" width="8.625" style="6" customWidth="1"/>
    <col min="14595" max="14611" width="6.625" style="6" customWidth="1"/>
    <col min="14612" max="14848" width="9" style="6"/>
    <col min="14849" max="14849" width="33.125" style="6" customWidth="1"/>
    <col min="14850" max="14850" width="8.625" style="6" customWidth="1"/>
    <col min="14851" max="14867" width="6.625" style="6" customWidth="1"/>
    <col min="14868" max="15104" width="9" style="6"/>
    <col min="15105" max="15105" width="33.125" style="6" customWidth="1"/>
    <col min="15106" max="15106" width="8.625" style="6" customWidth="1"/>
    <col min="15107" max="15123" width="6.625" style="6" customWidth="1"/>
    <col min="15124" max="15360" width="9" style="6"/>
    <col min="15361" max="15361" width="33.125" style="6" customWidth="1"/>
    <col min="15362" max="15362" width="8.625" style="6" customWidth="1"/>
    <col min="15363" max="15379" width="6.625" style="6" customWidth="1"/>
    <col min="15380" max="15616" width="9" style="6"/>
    <col min="15617" max="15617" width="33.125" style="6" customWidth="1"/>
    <col min="15618" max="15618" width="8.625" style="6" customWidth="1"/>
    <col min="15619" max="15635" width="6.625" style="6" customWidth="1"/>
    <col min="15636" max="15872" width="9" style="6"/>
    <col min="15873" max="15873" width="33.125" style="6" customWidth="1"/>
    <col min="15874" max="15874" width="8.625" style="6" customWidth="1"/>
    <col min="15875" max="15891" width="6.625" style="6" customWidth="1"/>
    <col min="15892" max="16128" width="9" style="6"/>
    <col min="16129" max="16129" width="33.125" style="6" customWidth="1"/>
    <col min="16130" max="16130" width="8.625" style="6" customWidth="1"/>
    <col min="16131" max="16147" width="6.625" style="6" customWidth="1"/>
    <col min="16148" max="16384" width="9" style="6"/>
  </cols>
  <sheetData>
    <row r="1" spans="1:88" ht="24.75" customHeight="1" x14ac:dyDescent="0.2">
      <c r="T1" s="6"/>
      <c r="U1" s="2" t="s">
        <v>53</v>
      </c>
    </row>
    <row r="2" spans="1:88" s="38" customFormat="1" ht="21.75" customHeight="1" x14ac:dyDescent="0.25">
      <c r="A2" s="84" t="s">
        <v>46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</row>
    <row r="3" spans="1:88" s="38" customFormat="1" ht="19.5" customHeight="1" x14ac:dyDescent="0.25">
      <c r="A3" s="82" t="s">
        <v>47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</row>
    <row r="4" spans="1:88" s="3" customFormat="1" ht="15" x14ac:dyDescent="0.2">
      <c r="A4" s="41" t="s">
        <v>36</v>
      </c>
      <c r="B4" s="42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62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7" t="s">
        <v>1</v>
      </c>
      <c r="B5" s="4"/>
      <c r="C5" s="67"/>
      <c r="D5" s="4"/>
      <c r="E5" s="68"/>
      <c r="F5" s="68"/>
      <c r="G5" s="68"/>
      <c r="H5" s="4"/>
      <c r="I5" s="68"/>
      <c r="J5" s="68"/>
      <c r="K5" s="68"/>
      <c r="L5" s="4"/>
      <c r="M5" s="68"/>
      <c r="N5" s="68"/>
      <c r="O5" s="68"/>
      <c r="P5" s="4"/>
      <c r="Q5" s="68"/>
      <c r="R5" s="68"/>
      <c r="S5" s="68"/>
      <c r="T5" s="63"/>
    </row>
    <row r="6" spans="1:88" x14ac:dyDescent="0.25">
      <c r="A6" s="1" t="s">
        <v>38</v>
      </c>
      <c r="B6" s="4" t="s">
        <v>2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63" t="s">
        <v>49</v>
      </c>
    </row>
    <row r="7" spans="1:88" x14ac:dyDescent="0.25">
      <c r="A7" s="7" t="s">
        <v>3</v>
      </c>
      <c r="B7" s="4" t="s">
        <v>2</v>
      </c>
      <c r="C7" s="55"/>
      <c r="D7" s="55"/>
      <c r="E7" s="55"/>
      <c r="F7" s="55"/>
      <c r="G7" s="55"/>
      <c r="H7" s="55"/>
      <c r="I7" s="55"/>
      <c r="J7" s="70">
        <v>260</v>
      </c>
      <c r="K7" s="55"/>
      <c r="L7" s="55"/>
      <c r="M7" s="55"/>
      <c r="N7" s="55"/>
      <c r="O7" s="55"/>
      <c r="P7" s="55"/>
      <c r="Q7" s="55"/>
      <c r="R7" s="55"/>
      <c r="S7" s="55"/>
      <c r="T7" s="63"/>
    </row>
    <row r="8" spans="1:88" x14ac:dyDescent="0.25">
      <c r="A8" s="7" t="s">
        <v>4</v>
      </c>
      <c r="B8" s="4" t="s">
        <v>2</v>
      </c>
      <c r="C8" s="55"/>
      <c r="D8" s="55"/>
      <c r="E8" s="55"/>
      <c r="F8" s="55"/>
      <c r="G8" s="55"/>
      <c r="H8" s="55"/>
      <c r="I8" s="55"/>
      <c r="J8" s="70">
        <v>92</v>
      </c>
      <c r="K8" s="55"/>
      <c r="L8" s="55"/>
      <c r="M8" s="55"/>
      <c r="N8" s="55"/>
      <c r="O8" s="55"/>
      <c r="P8" s="55"/>
      <c r="Q8" s="55"/>
      <c r="R8" s="55"/>
      <c r="S8" s="55"/>
      <c r="T8" s="63"/>
    </row>
    <row r="9" spans="1:88" x14ac:dyDescent="0.25">
      <c r="A9" s="11" t="s">
        <v>5</v>
      </c>
      <c r="B9" s="8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63"/>
    </row>
    <row r="10" spans="1:88" x14ac:dyDescent="0.25">
      <c r="A10" s="10" t="s">
        <v>6</v>
      </c>
      <c r="B10" s="9" t="s">
        <v>7</v>
      </c>
      <c r="C10" s="55"/>
      <c r="D10" s="55"/>
      <c r="E10" s="55"/>
      <c r="F10" s="55"/>
      <c r="G10" s="55"/>
      <c r="H10" s="55"/>
      <c r="I10" s="55"/>
      <c r="J10" s="70">
        <v>4</v>
      </c>
      <c r="K10" s="55"/>
      <c r="L10" s="55"/>
      <c r="M10" s="55"/>
      <c r="N10" s="55"/>
      <c r="O10" s="55"/>
      <c r="P10" s="55"/>
      <c r="Q10" s="55"/>
      <c r="R10" s="55"/>
      <c r="S10" s="55"/>
      <c r="T10" s="63"/>
    </row>
    <row r="11" spans="1:88" x14ac:dyDescent="0.25">
      <c r="A11" s="11" t="s">
        <v>8</v>
      </c>
      <c r="B11" s="8" t="s">
        <v>9</v>
      </c>
      <c r="C11" s="55"/>
      <c r="D11" s="55"/>
      <c r="E11" s="55"/>
      <c r="F11" s="55"/>
      <c r="G11" s="55"/>
      <c r="H11" s="55"/>
      <c r="I11" s="55"/>
      <c r="J11" s="70">
        <v>4</v>
      </c>
      <c r="K11" s="55"/>
      <c r="L11" s="55"/>
      <c r="M11" s="55"/>
      <c r="N11" s="55"/>
      <c r="O11" s="55"/>
      <c r="P11" s="55"/>
      <c r="Q11" s="55"/>
      <c r="R11" s="55"/>
      <c r="S11" s="55"/>
      <c r="T11" s="63"/>
    </row>
    <row r="12" spans="1:88" x14ac:dyDescent="0.25">
      <c r="A12" s="11" t="s">
        <v>10</v>
      </c>
      <c r="B12" s="8" t="s">
        <v>11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63" t="s">
        <v>50</v>
      </c>
    </row>
    <row r="13" spans="1:88" x14ac:dyDescent="0.25">
      <c r="A13" s="11" t="s">
        <v>12</v>
      </c>
      <c r="B13" s="8" t="s">
        <v>11</v>
      </c>
      <c r="C13" s="55"/>
      <c r="D13" s="55"/>
      <c r="E13" s="55"/>
      <c r="F13" s="55"/>
      <c r="G13" s="55"/>
      <c r="H13" s="55"/>
      <c r="I13" s="55"/>
      <c r="J13" s="70">
        <v>19</v>
      </c>
      <c r="K13" s="55"/>
      <c r="L13" s="55"/>
      <c r="M13" s="55"/>
      <c r="N13" s="55"/>
      <c r="O13" s="55"/>
      <c r="P13" s="55"/>
      <c r="Q13" s="55"/>
      <c r="R13" s="55"/>
      <c r="S13" s="55"/>
      <c r="T13" s="63"/>
    </row>
    <row r="14" spans="1:88" x14ac:dyDescent="0.25">
      <c r="A14" s="11" t="s">
        <v>13</v>
      </c>
      <c r="B14" s="8" t="s">
        <v>11</v>
      </c>
      <c r="C14" s="55"/>
      <c r="D14" s="55"/>
      <c r="E14" s="55"/>
      <c r="F14" s="55"/>
      <c r="G14" s="55"/>
      <c r="H14" s="55"/>
      <c r="I14" s="55"/>
      <c r="J14" s="70">
        <v>7</v>
      </c>
      <c r="K14" s="55"/>
      <c r="L14" s="55"/>
      <c r="M14" s="55"/>
      <c r="N14" s="55"/>
      <c r="O14" s="55"/>
      <c r="P14" s="55"/>
      <c r="Q14" s="55"/>
      <c r="R14" s="55"/>
      <c r="S14" s="55"/>
      <c r="T14" s="63"/>
    </row>
    <row r="15" spans="1:88" x14ac:dyDescent="0.25">
      <c r="A15" s="39" t="s">
        <v>14</v>
      </c>
      <c r="B15" s="9" t="s">
        <v>15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63" t="s">
        <v>16</v>
      </c>
    </row>
    <row r="16" spans="1:88" x14ac:dyDescent="0.25">
      <c r="A16" s="10" t="s">
        <v>17</v>
      </c>
      <c r="B16" s="9" t="s">
        <v>15</v>
      </c>
      <c r="C16" s="55"/>
      <c r="D16" s="55"/>
      <c r="E16" s="55"/>
      <c r="F16" s="55"/>
      <c r="G16" s="55"/>
      <c r="H16" s="55"/>
      <c r="I16" s="55"/>
      <c r="J16" s="70">
        <v>330</v>
      </c>
      <c r="K16" s="55"/>
      <c r="L16" s="55"/>
      <c r="M16" s="55"/>
      <c r="N16" s="55"/>
      <c r="O16" s="55"/>
      <c r="P16" s="55"/>
      <c r="Q16" s="55"/>
      <c r="R16" s="55"/>
      <c r="S16" s="55"/>
      <c r="T16" s="63"/>
    </row>
    <row r="17" spans="1:88" s="14" customFormat="1" x14ac:dyDescent="0.25">
      <c r="A17" s="10" t="s">
        <v>18</v>
      </c>
      <c r="B17" s="12" t="s">
        <v>15</v>
      </c>
      <c r="C17" s="55"/>
      <c r="D17" s="55"/>
      <c r="E17" s="55"/>
      <c r="F17" s="55"/>
      <c r="G17" s="55"/>
      <c r="H17" s="55"/>
      <c r="I17" s="55"/>
      <c r="J17" s="70">
        <v>310</v>
      </c>
      <c r="K17" s="55"/>
      <c r="L17" s="55"/>
      <c r="M17" s="55"/>
      <c r="N17" s="55"/>
      <c r="O17" s="55"/>
      <c r="P17" s="55"/>
      <c r="Q17" s="55"/>
      <c r="R17" s="55"/>
      <c r="S17" s="55"/>
      <c r="T17" s="64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</row>
    <row r="18" spans="1:88" x14ac:dyDescent="0.25">
      <c r="A18" s="11" t="s">
        <v>19</v>
      </c>
      <c r="B18" s="8" t="s">
        <v>20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63" t="s">
        <v>51</v>
      </c>
    </row>
    <row r="19" spans="1:88" x14ac:dyDescent="0.25">
      <c r="A19" s="11" t="s">
        <v>21</v>
      </c>
      <c r="B19" s="8" t="s">
        <v>22</v>
      </c>
      <c r="C19" s="55"/>
      <c r="D19" s="55"/>
      <c r="E19" s="55"/>
      <c r="F19" s="55"/>
      <c r="G19" s="55"/>
      <c r="H19" s="55"/>
      <c r="I19" s="55"/>
      <c r="J19" s="70">
        <v>39</v>
      </c>
      <c r="K19" s="55"/>
      <c r="L19" s="55"/>
      <c r="M19" s="55"/>
      <c r="N19" s="55"/>
      <c r="O19" s="55"/>
      <c r="P19" s="55"/>
      <c r="Q19" s="55"/>
      <c r="R19" s="55"/>
      <c r="S19" s="55"/>
      <c r="T19" s="63"/>
    </row>
    <row r="20" spans="1:88" x14ac:dyDescent="0.25">
      <c r="A20" s="15" t="s">
        <v>23</v>
      </c>
      <c r="B20" s="16" t="s">
        <v>22</v>
      </c>
      <c r="C20" s="55"/>
      <c r="D20" s="55"/>
      <c r="E20" s="55"/>
      <c r="F20" s="55"/>
      <c r="G20" s="55"/>
      <c r="H20" s="55"/>
      <c r="I20" s="55"/>
      <c r="J20" s="70">
        <v>0</v>
      </c>
      <c r="K20" s="55"/>
      <c r="L20" s="55"/>
      <c r="M20" s="55"/>
      <c r="N20" s="55"/>
      <c r="O20" s="55"/>
      <c r="P20" s="55"/>
      <c r="Q20" s="55"/>
      <c r="R20" s="55"/>
      <c r="S20" s="55"/>
      <c r="T20" s="63"/>
    </row>
    <row r="21" spans="1:88" x14ac:dyDescent="0.25">
      <c r="A21" s="17" t="s">
        <v>24</v>
      </c>
      <c r="B21" s="8" t="s">
        <v>25</v>
      </c>
      <c r="C21" s="55"/>
      <c r="D21" s="55"/>
      <c r="E21" s="55"/>
      <c r="F21" s="55"/>
      <c r="G21" s="55"/>
      <c r="H21" s="55"/>
      <c r="I21" s="55"/>
      <c r="J21" s="70">
        <v>3</v>
      </c>
      <c r="K21" s="55"/>
      <c r="L21" s="55"/>
      <c r="M21" s="55"/>
      <c r="N21" s="55"/>
      <c r="O21" s="55"/>
      <c r="P21" s="55"/>
      <c r="Q21" s="55"/>
      <c r="R21" s="55"/>
      <c r="S21" s="55"/>
      <c r="T21" s="63"/>
    </row>
    <row r="22" spans="1:88" x14ac:dyDescent="0.25">
      <c r="A22" s="18" t="s">
        <v>39</v>
      </c>
      <c r="B22" s="19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63"/>
    </row>
    <row r="23" spans="1:88" x14ac:dyDescent="0.25">
      <c r="A23" s="18" t="s">
        <v>26</v>
      </c>
      <c r="B23" s="71"/>
      <c r="C23" s="55"/>
      <c r="D23" s="55"/>
      <c r="E23" s="55"/>
      <c r="F23" s="55"/>
      <c r="G23" s="55"/>
      <c r="H23" s="55"/>
      <c r="I23" s="55"/>
      <c r="J23" s="52"/>
      <c r="K23" s="55"/>
      <c r="L23" s="55"/>
      <c r="M23" s="55"/>
      <c r="N23" s="55"/>
      <c r="O23" s="55"/>
      <c r="P23" s="55"/>
      <c r="Q23" s="55"/>
      <c r="R23" s="55"/>
      <c r="S23" s="55"/>
      <c r="T23" s="65"/>
    </row>
    <row r="24" spans="1:88" s="24" customFormat="1" ht="63" x14ac:dyDescent="0.25">
      <c r="A24" s="22" t="s">
        <v>27</v>
      </c>
      <c r="B24" s="23" t="s">
        <v>30</v>
      </c>
      <c r="C24" s="55"/>
      <c r="D24" s="55"/>
      <c r="E24" s="55"/>
      <c r="F24" s="55"/>
      <c r="G24" s="55"/>
      <c r="H24" s="55"/>
      <c r="I24" s="55"/>
      <c r="J24" s="70">
        <v>0</v>
      </c>
      <c r="K24" s="55"/>
      <c r="L24" s="55"/>
      <c r="M24" s="55"/>
      <c r="N24" s="55"/>
      <c r="O24" s="55"/>
      <c r="P24" s="55"/>
      <c r="Q24" s="55"/>
      <c r="R24" s="55"/>
      <c r="S24" s="55"/>
      <c r="T24" s="63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</row>
    <row r="25" spans="1:88" s="24" customFormat="1" x14ac:dyDescent="0.25">
      <c r="A25" s="22"/>
      <c r="B25" s="23" t="s">
        <v>37</v>
      </c>
      <c r="C25" s="55"/>
      <c r="D25" s="55"/>
      <c r="E25" s="55"/>
      <c r="F25" s="55"/>
      <c r="G25" s="55"/>
      <c r="H25" s="55"/>
      <c r="I25" s="55"/>
      <c r="J25" s="70"/>
      <c r="K25" s="55"/>
      <c r="L25" s="55"/>
      <c r="M25" s="55"/>
      <c r="N25" s="55"/>
      <c r="O25" s="55"/>
      <c r="P25" s="55"/>
      <c r="Q25" s="55"/>
      <c r="R25" s="55"/>
      <c r="S25" s="55"/>
      <c r="T25" s="63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</row>
    <row r="26" spans="1:88" s="24" customFormat="1" ht="47.25" x14ac:dyDescent="0.25">
      <c r="A26" s="22" t="s">
        <v>28</v>
      </c>
      <c r="B26" s="23" t="s">
        <v>30</v>
      </c>
      <c r="C26" s="55"/>
      <c r="D26" s="55"/>
      <c r="E26" s="55"/>
      <c r="F26" s="55"/>
      <c r="G26" s="55"/>
      <c r="H26" s="55"/>
      <c r="I26" s="55"/>
      <c r="J26" s="70">
        <v>16</v>
      </c>
      <c r="K26" s="55"/>
      <c r="L26" s="55"/>
      <c r="M26" s="55"/>
      <c r="N26" s="55"/>
      <c r="O26" s="55"/>
      <c r="P26" s="55"/>
      <c r="Q26" s="55"/>
      <c r="R26" s="55"/>
      <c r="S26" s="55"/>
      <c r="T26" s="63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</row>
    <row r="27" spans="1:88" s="5" customFormat="1" x14ac:dyDescent="0.25">
      <c r="A27" s="25"/>
      <c r="B27" s="23" t="s">
        <v>37</v>
      </c>
      <c r="C27" s="55"/>
      <c r="D27" s="55"/>
      <c r="E27" s="55"/>
      <c r="F27" s="55"/>
      <c r="G27" s="55"/>
      <c r="H27" s="55"/>
      <c r="I27" s="55"/>
      <c r="J27" s="70">
        <v>18</v>
      </c>
      <c r="K27" s="55"/>
      <c r="L27" s="55"/>
      <c r="M27" s="55"/>
      <c r="N27" s="55"/>
      <c r="O27" s="55"/>
      <c r="P27" s="55"/>
      <c r="Q27" s="55"/>
      <c r="R27" s="55"/>
      <c r="S27" s="55"/>
      <c r="T27" s="63"/>
    </row>
    <row r="28" spans="1:88" s="5" customFormat="1" x14ac:dyDescent="0.25">
      <c r="A28" s="25" t="s">
        <v>29</v>
      </c>
      <c r="B28" s="26" t="s">
        <v>30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63" t="s">
        <v>52</v>
      </c>
    </row>
    <row r="29" spans="1:88" x14ac:dyDescent="0.25">
      <c r="A29" s="27" t="s">
        <v>31</v>
      </c>
      <c r="B29" s="16" t="s">
        <v>30</v>
      </c>
      <c r="C29" s="55"/>
      <c r="D29" s="55"/>
      <c r="E29" s="55"/>
      <c r="F29" s="55"/>
      <c r="G29" s="55"/>
      <c r="H29" s="55"/>
      <c r="I29" s="55"/>
      <c r="J29" s="70">
        <v>2</v>
      </c>
      <c r="K29" s="55"/>
      <c r="L29" s="72"/>
      <c r="M29" s="55"/>
      <c r="N29" s="55"/>
      <c r="O29" s="55"/>
      <c r="P29" s="55"/>
      <c r="Q29" s="55"/>
      <c r="R29" s="55"/>
      <c r="S29" s="55"/>
      <c r="T29" s="63"/>
    </row>
    <row r="30" spans="1:88" s="29" customFormat="1" x14ac:dyDescent="0.25">
      <c r="A30" s="28" t="s">
        <v>32</v>
      </c>
      <c r="B30" s="9" t="s">
        <v>30</v>
      </c>
      <c r="C30" s="55"/>
      <c r="D30" s="55"/>
      <c r="E30" s="55"/>
      <c r="F30" s="55"/>
      <c r="G30" s="55"/>
      <c r="H30" s="55"/>
      <c r="I30" s="55"/>
      <c r="J30" s="70">
        <v>2</v>
      </c>
      <c r="K30" s="55"/>
      <c r="L30" s="55"/>
      <c r="M30" s="55"/>
      <c r="N30" s="55"/>
      <c r="O30" s="55"/>
      <c r="P30" s="55"/>
      <c r="Q30" s="55"/>
      <c r="R30" s="55"/>
      <c r="S30" s="55"/>
      <c r="T30" s="65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88" ht="31.5" x14ac:dyDescent="0.25">
      <c r="A31" s="40" t="s">
        <v>33</v>
      </c>
      <c r="B31" s="30" t="s">
        <v>34</v>
      </c>
      <c r="C31" s="55"/>
      <c r="D31" s="55"/>
      <c r="E31" s="55"/>
      <c r="F31" s="55"/>
      <c r="G31" s="55"/>
      <c r="H31" s="55"/>
      <c r="I31" s="55"/>
      <c r="J31" s="70">
        <v>840</v>
      </c>
      <c r="K31" s="55"/>
      <c r="L31" s="55"/>
      <c r="M31" s="55"/>
      <c r="N31" s="55"/>
      <c r="O31" s="55"/>
      <c r="P31" s="55"/>
      <c r="Q31" s="55"/>
      <c r="R31" s="55"/>
      <c r="S31" s="55"/>
      <c r="T31" s="63"/>
    </row>
    <row r="32" spans="1:88" s="29" customFormat="1" x14ac:dyDescent="0.25">
      <c r="A32" s="10" t="s">
        <v>40</v>
      </c>
      <c r="B32" s="9" t="s">
        <v>30</v>
      </c>
      <c r="C32" s="55"/>
      <c r="D32" s="55"/>
      <c r="E32" s="55"/>
      <c r="F32" s="55"/>
      <c r="G32" s="55"/>
      <c r="H32" s="55"/>
      <c r="I32" s="55"/>
      <c r="J32" s="70">
        <v>2</v>
      </c>
      <c r="K32" s="55"/>
      <c r="L32" s="55"/>
      <c r="M32" s="55"/>
      <c r="N32" s="55"/>
      <c r="O32" s="55"/>
      <c r="P32" s="55"/>
      <c r="Q32" s="55"/>
      <c r="R32" s="55"/>
      <c r="S32" s="55"/>
      <c r="T32" s="65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1:19" x14ac:dyDescent="0.25">
      <c r="E33" s="29"/>
      <c r="F33" s="29"/>
      <c r="G33" s="29"/>
      <c r="I33" s="29"/>
      <c r="K33" s="29"/>
      <c r="M33" s="29"/>
      <c r="N33" s="29"/>
      <c r="O33" s="29"/>
      <c r="P33" s="29"/>
      <c r="Q33" s="29"/>
      <c r="R33" s="29"/>
      <c r="S33" s="29"/>
    </row>
    <row r="34" spans="1:19" x14ac:dyDescent="0.25">
      <c r="A34" s="31"/>
      <c r="B34" s="32"/>
      <c r="C34" s="32"/>
      <c r="D34" s="32"/>
      <c r="E34" s="74"/>
      <c r="F34" s="74"/>
      <c r="G34" s="74"/>
      <c r="H34" s="33"/>
      <c r="I34" s="33"/>
      <c r="J34" s="33"/>
      <c r="K34" s="74"/>
      <c r="L34" s="33"/>
      <c r="M34" s="74"/>
      <c r="N34" s="74"/>
      <c r="O34" s="74"/>
      <c r="P34" s="74"/>
      <c r="Q34" s="74"/>
      <c r="R34" s="74"/>
      <c r="S34" s="74"/>
    </row>
    <row r="35" spans="1:19" x14ac:dyDescent="0.25">
      <c r="A35" s="34"/>
      <c r="B35" s="35"/>
      <c r="C35" s="35"/>
      <c r="D35" s="35"/>
      <c r="E35" s="33"/>
      <c r="F35" s="33"/>
      <c r="G35" s="33"/>
      <c r="H35" s="33"/>
      <c r="I35" s="33"/>
      <c r="J35" s="33"/>
      <c r="K35" s="74"/>
      <c r="L35" s="33"/>
      <c r="M35" s="33"/>
      <c r="N35" s="33"/>
      <c r="O35" s="33"/>
      <c r="P35" s="33"/>
      <c r="Q35" s="33"/>
      <c r="R35" s="33"/>
      <c r="S35" s="33"/>
    </row>
    <row r="36" spans="1:19" x14ac:dyDescent="0.25">
      <c r="A36" s="31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x14ac:dyDescent="0.25">
      <c r="A37" s="31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x14ac:dyDescent="0.25">
      <c r="A38" s="36"/>
      <c r="B38" s="37"/>
      <c r="C38" s="3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x14ac:dyDescent="0.25">
      <c r="A39" s="31"/>
      <c r="B39" s="35"/>
      <c r="C39" s="35"/>
      <c r="D39" s="35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x14ac:dyDescent="0.25">
      <c r="A40" s="31"/>
      <c r="B40" s="35"/>
      <c r="C40" s="35"/>
      <c r="D40" s="35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25">
      <c r="A41" s="31"/>
      <c r="B41" s="35"/>
      <c r="C41" s="35"/>
      <c r="D41" s="35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25">
      <c r="A42" s="73"/>
      <c r="B42" s="35"/>
      <c r="C42" s="35"/>
      <c r="D42" s="35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73"/>
      <c r="B43" s="35"/>
      <c r="C43" s="35"/>
      <c r="D43" s="35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x14ac:dyDescent="0.25">
      <c r="A44" s="73"/>
    </row>
    <row r="45" spans="1:19" x14ac:dyDescent="0.25">
      <c r="A45" s="73"/>
    </row>
    <row r="46" spans="1:19" x14ac:dyDescent="0.25">
      <c r="A46" s="73"/>
    </row>
    <row r="47" spans="1:19" x14ac:dyDescent="0.25">
      <c r="A47" s="73"/>
    </row>
    <row r="48" spans="1:19" x14ac:dyDescent="0.25">
      <c r="A48" s="73"/>
    </row>
    <row r="49" spans="1:1" x14ac:dyDescent="0.25">
      <c r="A49" s="73"/>
    </row>
    <row r="50" spans="1:1" x14ac:dyDescent="0.25">
      <c r="A50"/>
    </row>
    <row r="51" spans="1:1" x14ac:dyDescent="0.25">
      <c r="A51" s="73"/>
    </row>
    <row r="52" spans="1:1" x14ac:dyDescent="0.25">
      <c r="A52" s="73"/>
    </row>
    <row r="53" spans="1:1" x14ac:dyDescent="0.25">
      <c r="A53" s="73"/>
    </row>
    <row r="54" spans="1:1" x14ac:dyDescent="0.25">
      <c r="A54" s="73"/>
    </row>
    <row r="55" spans="1:1" x14ac:dyDescent="0.25">
      <c r="A55" s="73"/>
    </row>
    <row r="56" spans="1:1" x14ac:dyDescent="0.25">
      <c r="A56" s="73"/>
    </row>
    <row r="57" spans="1:1" x14ac:dyDescent="0.25">
      <c r="A57" s="73"/>
    </row>
  </sheetData>
  <sheetProtection algorithmName="SHA-512" hashValue="Go7UnfOXJ7Nr2wB3DFRDgq0w1DZJ//exJY+hVaoR1cl63Yizm7E6jxzz9tI84ZFrwKniN2Rx2nSG65w/V3gtJw==" saltValue="7grVALa9HqHN2cX1nHrbZw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30" zoomScaleNormal="130" workbookViewId="0">
      <selection activeCell="U6" sqref="U6"/>
    </sheetView>
  </sheetViews>
  <sheetFormatPr defaultRowHeight="15.75" x14ac:dyDescent="0.25"/>
  <cols>
    <col min="1" max="1" width="33.125" style="14" customWidth="1"/>
    <col min="2" max="2" width="8.625" style="6" customWidth="1"/>
    <col min="3" max="3" width="7.375" style="6" hidden="1" customWidth="1"/>
    <col min="4" max="4" width="10.875" style="6" hidden="1" customWidth="1"/>
    <col min="5" max="5" width="7.125" style="6" hidden="1" customWidth="1"/>
    <col min="6" max="6" width="7.25" style="6" hidden="1" customWidth="1"/>
    <col min="7" max="7" width="7.375" style="6" hidden="1" customWidth="1"/>
    <col min="8" max="8" width="11" style="6" hidden="1" customWidth="1"/>
    <col min="9" max="9" width="7.25" style="6" hidden="1" customWidth="1"/>
    <col min="10" max="10" width="7.125" style="6" hidden="1" customWidth="1"/>
    <col min="11" max="11" width="7.375" style="6" bestFit="1" customWidth="1"/>
    <col min="12" max="12" width="11.625" style="6" hidden="1" customWidth="1"/>
    <col min="13" max="13" width="7.125" style="6" hidden="1" customWidth="1"/>
    <col min="14" max="14" width="7.625" style="6" hidden="1" customWidth="1"/>
    <col min="15" max="15" width="7.25" style="6" hidden="1" customWidth="1"/>
    <col min="16" max="16" width="11" style="6" hidden="1" customWidth="1"/>
    <col min="17" max="17" width="6.75" style="6" hidden="1" customWidth="1"/>
    <col min="18" max="19" width="7.375" style="6" hidden="1" customWidth="1"/>
    <col min="20" max="20" width="9" style="66" hidden="1" customWidth="1"/>
    <col min="21" max="88" width="9" style="5"/>
    <col min="89" max="256" width="9" style="6"/>
    <col min="257" max="257" width="33.125" style="6" customWidth="1"/>
    <col min="258" max="258" width="8.625" style="6" customWidth="1"/>
    <col min="259" max="275" width="6.625" style="6" customWidth="1"/>
    <col min="276" max="512" width="9" style="6"/>
    <col min="513" max="513" width="33.125" style="6" customWidth="1"/>
    <col min="514" max="514" width="8.625" style="6" customWidth="1"/>
    <col min="515" max="531" width="6.625" style="6" customWidth="1"/>
    <col min="532" max="768" width="9" style="6"/>
    <col min="769" max="769" width="33.125" style="6" customWidth="1"/>
    <col min="770" max="770" width="8.625" style="6" customWidth="1"/>
    <col min="771" max="787" width="6.625" style="6" customWidth="1"/>
    <col min="788" max="1024" width="9" style="6"/>
    <col min="1025" max="1025" width="33.125" style="6" customWidth="1"/>
    <col min="1026" max="1026" width="8.625" style="6" customWidth="1"/>
    <col min="1027" max="1043" width="6.625" style="6" customWidth="1"/>
    <col min="1044" max="1280" width="9" style="6"/>
    <col min="1281" max="1281" width="33.125" style="6" customWidth="1"/>
    <col min="1282" max="1282" width="8.625" style="6" customWidth="1"/>
    <col min="1283" max="1299" width="6.625" style="6" customWidth="1"/>
    <col min="1300" max="1536" width="9" style="6"/>
    <col min="1537" max="1537" width="33.125" style="6" customWidth="1"/>
    <col min="1538" max="1538" width="8.625" style="6" customWidth="1"/>
    <col min="1539" max="1555" width="6.625" style="6" customWidth="1"/>
    <col min="1556" max="1792" width="9" style="6"/>
    <col min="1793" max="1793" width="33.125" style="6" customWidth="1"/>
    <col min="1794" max="1794" width="8.625" style="6" customWidth="1"/>
    <col min="1795" max="1811" width="6.625" style="6" customWidth="1"/>
    <col min="1812" max="2048" width="9" style="6"/>
    <col min="2049" max="2049" width="33.125" style="6" customWidth="1"/>
    <col min="2050" max="2050" width="8.625" style="6" customWidth="1"/>
    <col min="2051" max="2067" width="6.625" style="6" customWidth="1"/>
    <col min="2068" max="2304" width="9" style="6"/>
    <col min="2305" max="2305" width="33.125" style="6" customWidth="1"/>
    <col min="2306" max="2306" width="8.625" style="6" customWidth="1"/>
    <col min="2307" max="2323" width="6.625" style="6" customWidth="1"/>
    <col min="2324" max="2560" width="9" style="6"/>
    <col min="2561" max="2561" width="33.125" style="6" customWidth="1"/>
    <col min="2562" max="2562" width="8.625" style="6" customWidth="1"/>
    <col min="2563" max="2579" width="6.625" style="6" customWidth="1"/>
    <col min="2580" max="2816" width="9" style="6"/>
    <col min="2817" max="2817" width="33.125" style="6" customWidth="1"/>
    <col min="2818" max="2818" width="8.625" style="6" customWidth="1"/>
    <col min="2819" max="2835" width="6.625" style="6" customWidth="1"/>
    <col min="2836" max="3072" width="9" style="6"/>
    <col min="3073" max="3073" width="33.125" style="6" customWidth="1"/>
    <col min="3074" max="3074" width="8.625" style="6" customWidth="1"/>
    <col min="3075" max="3091" width="6.625" style="6" customWidth="1"/>
    <col min="3092" max="3328" width="9" style="6"/>
    <col min="3329" max="3329" width="33.125" style="6" customWidth="1"/>
    <col min="3330" max="3330" width="8.625" style="6" customWidth="1"/>
    <col min="3331" max="3347" width="6.625" style="6" customWidth="1"/>
    <col min="3348" max="3584" width="9" style="6"/>
    <col min="3585" max="3585" width="33.125" style="6" customWidth="1"/>
    <col min="3586" max="3586" width="8.625" style="6" customWidth="1"/>
    <col min="3587" max="3603" width="6.625" style="6" customWidth="1"/>
    <col min="3604" max="3840" width="9" style="6"/>
    <col min="3841" max="3841" width="33.125" style="6" customWidth="1"/>
    <col min="3842" max="3842" width="8.625" style="6" customWidth="1"/>
    <col min="3843" max="3859" width="6.625" style="6" customWidth="1"/>
    <col min="3860" max="4096" width="9" style="6"/>
    <col min="4097" max="4097" width="33.125" style="6" customWidth="1"/>
    <col min="4098" max="4098" width="8.625" style="6" customWidth="1"/>
    <col min="4099" max="4115" width="6.625" style="6" customWidth="1"/>
    <col min="4116" max="4352" width="9" style="6"/>
    <col min="4353" max="4353" width="33.125" style="6" customWidth="1"/>
    <col min="4354" max="4354" width="8.625" style="6" customWidth="1"/>
    <col min="4355" max="4371" width="6.625" style="6" customWidth="1"/>
    <col min="4372" max="4608" width="9" style="6"/>
    <col min="4609" max="4609" width="33.125" style="6" customWidth="1"/>
    <col min="4610" max="4610" width="8.625" style="6" customWidth="1"/>
    <col min="4611" max="4627" width="6.625" style="6" customWidth="1"/>
    <col min="4628" max="4864" width="9" style="6"/>
    <col min="4865" max="4865" width="33.125" style="6" customWidth="1"/>
    <col min="4866" max="4866" width="8.625" style="6" customWidth="1"/>
    <col min="4867" max="4883" width="6.625" style="6" customWidth="1"/>
    <col min="4884" max="5120" width="9" style="6"/>
    <col min="5121" max="5121" width="33.125" style="6" customWidth="1"/>
    <col min="5122" max="5122" width="8.625" style="6" customWidth="1"/>
    <col min="5123" max="5139" width="6.625" style="6" customWidth="1"/>
    <col min="5140" max="5376" width="9" style="6"/>
    <col min="5377" max="5377" width="33.125" style="6" customWidth="1"/>
    <col min="5378" max="5378" width="8.625" style="6" customWidth="1"/>
    <col min="5379" max="5395" width="6.625" style="6" customWidth="1"/>
    <col min="5396" max="5632" width="9" style="6"/>
    <col min="5633" max="5633" width="33.125" style="6" customWidth="1"/>
    <col min="5634" max="5634" width="8.625" style="6" customWidth="1"/>
    <col min="5635" max="5651" width="6.625" style="6" customWidth="1"/>
    <col min="5652" max="5888" width="9" style="6"/>
    <col min="5889" max="5889" width="33.125" style="6" customWidth="1"/>
    <col min="5890" max="5890" width="8.625" style="6" customWidth="1"/>
    <col min="5891" max="5907" width="6.625" style="6" customWidth="1"/>
    <col min="5908" max="6144" width="9" style="6"/>
    <col min="6145" max="6145" width="33.125" style="6" customWidth="1"/>
    <col min="6146" max="6146" width="8.625" style="6" customWidth="1"/>
    <col min="6147" max="6163" width="6.625" style="6" customWidth="1"/>
    <col min="6164" max="6400" width="9" style="6"/>
    <col min="6401" max="6401" width="33.125" style="6" customWidth="1"/>
    <col min="6402" max="6402" width="8.625" style="6" customWidth="1"/>
    <col min="6403" max="6419" width="6.625" style="6" customWidth="1"/>
    <col min="6420" max="6656" width="9" style="6"/>
    <col min="6657" max="6657" width="33.125" style="6" customWidth="1"/>
    <col min="6658" max="6658" width="8.625" style="6" customWidth="1"/>
    <col min="6659" max="6675" width="6.625" style="6" customWidth="1"/>
    <col min="6676" max="6912" width="9" style="6"/>
    <col min="6913" max="6913" width="33.125" style="6" customWidth="1"/>
    <col min="6914" max="6914" width="8.625" style="6" customWidth="1"/>
    <col min="6915" max="6931" width="6.625" style="6" customWidth="1"/>
    <col min="6932" max="7168" width="9" style="6"/>
    <col min="7169" max="7169" width="33.125" style="6" customWidth="1"/>
    <col min="7170" max="7170" width="8.625" style="6" customWidth="1"/>
    <col min="7171" max="7187" width="6.625" style="6" customWidth="1"/>
    <col min="7188" max="7424" width="9" style="6"/>
    <col min="7425" max="7425" width="33.125" style="6" customWidth="1"/>
    <col min="7426" max="7426" width="8.625" style="6" customWidth="1"/>
    <col min="7427" max="7443" width="6.625" style="6" customWidth="1"/>
    <col min="7444" max="7680" width="9" style="6"/>
    <col min="7681" max="7681" width="33.125" style="6" customWidth="1"/>
    <col min="7682" max="7682" width="8.625" style="6" customWidth="1"/>
    <col min="7683" max="7699" width="6.625" style="6" customWidth="1"/>
    <col min="7700" max="7936" width="9" style="6"/>
    <col min="7937" max="7937" width="33.125" style="6" customWidth="1"/>
    <col min="7938" max="7938" width="8.625" style="6" customWidth="1"/>
    <col min="7939" max="7955" width="6.625" style="6" customWidth="1"/>
    <col min="7956" max="8192" width="9" style="6"/>
    <col min="8193" max="8193" width="33.125" style="6" customWidth="1"/>
    <col min="8194" max="8194" width="8.625" style="6" customWidth="1"/>
    <col min="8195" max="8211" width="6.625" style="6" customWidth="1"/>
    <col min="8212" max="8448" width="9" style="6"/>
    <col min="8449" max="8449" width="33.125" style="6" customWidth="1"/>
    <col min="8450" max="8450" width="8.625" style="6" customWidth="1"/>
    <col min="8451" max="8467" width="6.625" style="6" customWidth="1"/>
    <col min="8468" max="8704" width="9" style="6"/>
    <col min="8705" max="8705" width="33.125" style="6" customWidth="1"/>
    <col min="8706" max="8706" width="8.625" style="6" customWidth="1"/>
    <col min="8707" max="8723" width="6.625" style="6" customWidth="1"/>
    <col min="8724" max="8960" width="9" style="6"/>
    <col min="8961" max="8961" width="33.125" style="6" customWidth="1"/>
    <col min="8962" max="8962" width="8.625" style="6" customWidth="1"/>
    <col min="8963" max="8979" width="6.625" style="6" customWidth="1"/>
    <col min="8980" max="9216" width="9" style="6"/>
    <col min="9217" max="9217" width="33.125" style="6" customWidth="1"/>
    <col min="9218" max="9218" width="8.625" style="6" customWidth="1"/>
    <col min="9219" max="9235" width="6.625" style="6" customWidth="1"/>
    <col min="9236" max="9472" width="9" style="6"/>
    <col min="9473" max="9473" width="33.125" style="6" customWidth="1"/>
    <col min="9474" max="9474" width="8.625" style="6" customWidth="1"/>
    <col min="9475" max="9491" width="6.625" style="6" customWidth="1"/>
    <col min="9492" max="9728" width="9" style="6"/>
    <col min="9729" max="9729" width="33.125" style="6" customWidth="1"/>
    <col min="9730" max="9730" width="8.625" style="6" customWidth="1"/>
    <col min="9731" max="9747" width="6.625" style="6" customWidth="1"/>
    <col min="9748" max="9984" width="9" style="6"/>
    <col min="9985" max="9985" width="33.125" style="6" customWidth="1"/>
    <col min="9986" max="9986" width="8.625" style="6" customWidth="1"/>
    <col min="9987" max="10003" width="6.625" style="6" customWidth="1"/>
    <col min="10004" max="10240" width="9" style="6"/>
    <col min="10241" max="10241" width="33.125" style="6" customWidth="1"/>
    <col min="10242" max="10242" width="8.625" style="6" customWidth="1"/>
    <col min="10243" max="10259" width="6.625" style="6" customWidth="1"/>
    <col min="10260" max="10496" width="9" style="6"/>
    <col min="10497" max="10497" width="33.125" style="6" customWidth="1"/>
    <col min="10498" max="10498" width="8.625" style="6" customWidth="1"/>
    <col min="10499" max="10515" width="6.625" style="6" customWidth="1"/>
    <col min="10516" max="10752" width="9" style="6"/>
    <col min="10753" max="10753" width="33.125" style="6" customWidth="1"/>
    <col min="10754" max="10754" width="8.625" style="6" customWidth="1"/>
    <col min="10755" max="10771" width="6.625" style="6" customWidth="1"/>
    <col min="10772" max="11008" width="9" style="6"/>
    <col min="11009" max="11009" width="33.125" style="6" customWidth="1"/>
    <col min="11010" max="11010" width="8.625" style="6" customWidth="1"/>
    <col min="11011" max="11027" width="6.625" style="6" customWidth="1"/>
    <col min="11028" max="11264" width="9" style="6"/>
    <col min="11265" max="11265" width="33.125" style="6" customWidth="1"/>
    <col min="11266" max="11266" width="8.625" style="6" customWidth="1"/>
    <col min="11267" max="11283" width="6.625" style="6" customWidth="1"/>
    <col min="11284" max="11520" width="9" style="6"/>
    <col min="11521" max="11521" width="33.125" style="6" customWidth="1"/>
    <col min="11522" max="11522" width="8.625" style="6" customWidth="1"/>
    <col min="11523" max="11539" width="6.625" style="6" customWidth="1"/>
    <col min="11540" max="11776" width="9" style="6"/>
    <col min="11777" max="11777" width="33.125" style="6" customWidth="1"/>
    <col min="11778" max="11778" width="8.625" style="6" customWidth="1"/>
    <col min="11779" max="11795" width="6.625" style="6" customWidth="1"/>
    <col min="11796" max="12032" width="9" style="6"/>
    <col min="12033" max="12033" width="33.125" style="6" customWidth="1"/>
    <col min="12034" max="12034" width="8.625" style="6" customWidth="1"/>
    <col min="12035" max="12051" width="6.625" style="6" customWidth="1"/>
    <col min="12052" max="12288" width="9" style="6"/>
    <col min="12289" max="12289" width="33.125" style="6" customWidth="1"/>
    <col min="12290" max="12290" width="8.625" style="6" customWidth="1"/>
    <col min="12291" max="12307" width="6.625" style="6" customWidth="1"/>
    <col min="12308" max="12544" width="9" style="6"/>
    <col min="12545" max="12545" width="33.125" style="6" customWidth="1"/>
    <col min="12546" max="12546" width="8.625" style="6" customWidth="1"/>
    <col min="12547" max="12563" width="6.625" style="6" customWidth="1"/>
    <col min="12564" max="12800" width="9" style="6"/>
    <col min="12801" max="12801" width="33.125" style="6" customWidth="1"/>
    <col min="12802" max="12802" width="8.625" style="6" customWidth="1"/>
    <col min="12803" max="12819" width="6.625" style="6" customWidth="1"/>
    <col min="12820" max="13056" width="9" style="6"/>
    <col min="13057" max="13057" width="33.125" style="6" customWidth="1"/>
    <col min="13058" max="13058" width="8.625" style="6" customWidth="1"/>
    <col min="13059" max="13075" width="6.625" style="6" customWidth="1"/>
    <col min="13076" max="13312" width="9" style="6"/>
    <col min="13313" max="13313" width="33.125" style="6" customWidth="1"/>
    <col min="13314" max="13314" width="8.625" style="6" customWidth="1"/>
    <col min="13315" max="13331" width="6.625" style="6" customWidth="1"/>
    <col min="13332" max="13568" width="9" style="6"/>
    <col min="13569" max="13569" width="33.125" style="6" customWidth="1"/>
    <col min="13570" max="13570" width="8.625" style="6" customWidth="1"/>
    <col min="13571" max="13587" width="6.625" style="6" customWidth="1"/>
    <col min="13588" max="13824" width="9" style="6"/>
    <col min="13825" max="13825" width="33.125" style="6" customWidth="1"/>
    <col min="13826" max="13826" width="8.625" style="6" customWidth="1"/>
    <col min="13827" max="13843" width="6.625" style="6" customWidth="1"/>
    <col min="13844" max="14080" width="9" style="6"/>
    <col min="14081" max="14081" width="33.125" style="6" customWidth="1"/>
    <col min="14082" max="14082" width="8.625" style="6" customWidth="1"/>
    <col min="14083" max="14099" width="6.625" style="6" customWidth="1"/>
    <col min="14100" max="14336" width="9" style="6"/>
    <col min="14337" max="14337" width="33.125" style="6" customWidth="1"/>
    <col min="14338" max="14338" width="8.625" style="6" customWidth="1"/>
    <col min="14339" max="14355" width="6.625" style="6" customWidth="1"/>
    <col min="14356" max="14592" width="9" style="6"/>
    <col min="14593" max="14593" width="33.125" style="6" customWidth="1"/>
    <col min="14594" max="14594" width="8.625" style="6" customWidth="1"/>
    <col min="14595" max="14611" width="6.625" style="6" customWidth="1"/>
    <col min="14612" max="14848" width="9" style="6"/>
    <col min="14849" max="14849" width="33.125" style="6" customWidth="1"/>
    <col min="14850" max="14850" width="8.625" style="6" customWidth="1"/>
    <col min="14851" max="14867" width="6.625" style="6" customWidth="1"/>
    <col min="14868" max="15104" width="9" style="6"/>
    <col min="15105" max="15105" width="33.125" style="6" customWidth="1"/>
    <col min="15106" max="15106" width="8.625" style="6" customWidth="1"/>
    <col min="15107" max="15123" width="6.625" style="6" customWidth="1"/>
    <col min="15124" max="15360" width="9" style="6"/>
    <col min="15361" max="15361" width="33.125" style="6" customWidth="1"/>
    <col min="15362" max="15362" width="8.625" style="6" customWidth="1"/>
    <col min="15363" max="15379" width="6.625" style="6" customWidth="1"/>
    <col min="15380" max="15616" width="9" style="6"/>
    <col min="15617" max="15617" width="33.125" style="6" customWidth="1"/>
    <col min="15618" max="15618" width="8.625" style="6" customWidth="1"/>
    <col min="15619" max="15635" width="6.625" style="6" customWidth="1"/>
    <col min="15636" max="15872" width="9" style="6"/>
    <col min="15873" max="15873" width="33.125" style="6" customWidth="1"/>
    <col min="15874" max="15874" width="8.625" style="6" customWidth="1"/>
    <col min="15875" max="15891" width="6.625" style="6" customWidth="1"/>
    <col min="15892" max="16128" width="9" style="6"/>
    <col min="16129" max="16129" width="33.125" style="6" customWidth="1"/>
    <col min="16130" max="16130" width="8.625" style="6" customWidth="1"/>
    <col min="16131" max="16147" width="6.625" style="6" customWidth="1"/>
    <col min="16148" max="16384" width="9" style="6"/>
  </cols>
  <sheetData>
    <row r="1" spans="1:88" ht="24.75" customHeight="1" x14ac:dyDescent="0.2">
      <c r="T1" s="6"/>
      <c r="U1" s="2" t="s">
        <v>53</v>
      </c>
    </row>
    <row r="2" spans="1:88" s="38" customFormat="1" ht="18" customHeight="1" x14ac:dyDescent="0.25">
      <c r="A2" s="84" t="s">
        <v>46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</row>
    <row r="3" spans="1:88" s="38" customFormat="1" ht="18" customHeight="1" x14ac:dyDescent="0.25">
      <c r="A3" s="82" t="s">
        <v>54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</row>
    <row r="4" spans="1:88" s="3" customFormat="1" ht="15" x14ac:dyDescent="0.2">
      <c r="A4" s="41" t="s">
        <v>36</v>
      </c>
      <c r="B4" s="42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62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7" t="s">
        <v>1</v>
      </c>
      <c r="B5" s="4"/>
      <c r="C5" s="67"/>
      <c r="D5" s="4"/>
      <c r="E5" s="68"/>
      <c r="F5" s="68"/>
      <c r="G5" s="68"/>
      <c r="H5" s="4"/>
      <c r="I5" s="68"/>
      <c r="J5" s="68"/>
      <c r="K5" s="68"/>
      <c r="L5" s="4"/>
      <c r="M5" s="68"/>
      <c r="N5" s="68"/>
      <c r="O5" s="68"/>
      <c r="P5" s="4"/>
      <c r="Q5" s="68"/>
      <c r="R5" s="68"/>
      <c r="S5" s="68"/>
      <c r="T5" s="63"/>
    </row>
    <row r="6" spans="1:88" x14ac:dyDescent="0.25">
      <c r="A6" s="1" t="s">
        <v>38</v>
      </c>
      <c r="B6" s="4" t="s">
        <v>2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63" t="s">
        <v>49</v>
      </c>
    </row>
    <row r="7" spans="1:88" x14ac:dyDescent="0.25">
      <c r="A7" s="7" t="s">
        <v>3</v>
      </c>
      <c r="B7" s="4" t="s">
        <v>2</v>
      </c>
      <c r="C7" s="55"/>
      <c r="D7" s="55"/>
      <c r="E7" s="55"/>
      <c r="F7" s="55"/>
      <c r="G7" s="55"/>
      <c r="H7" s="55"/>
      <c r="I7" s="55"/>
      <c r="J7" s="55"/>
      <c r="K7" s="70">
        <v>213</v>
      </c>
      <c r="L7" s="55"/>
      <c r="M7" s="55"/>
      <c r="N7" s="55"/>
      <c r="O7" s="55"/>
      <c r="P7" s="55"/>
      <c r="Q7" s="55"/>
      <c r="R7" s="55"/>
      <c r="S7" s="55"/>
      <c r="T7" s="63"/>
    </row>
    <row r="8" spans="1:88" x14ac:dyDescent="0.25">
      <c r="A8" s="7" t="s">
        <v>4</v>
      </c>
      <c r="B8" s="4" t="s">
        <v>2</v>
      </c>
      <c r="C8" s="55"/>
      <c r="D8" s="55"/>
      <c r="E8" s="55"/>
      <c r="F8" s="55"/>
      <c r="G8" s="55"/>
      <c r="H8" s="55"/>
      <c r="I8" s="55"/>
      <c r="J8" s="55"/>
      <c r="K8" s="70">
        <v>104</v>
      </c>
      <c r="L8" s="55"/>
      <c r="M8" s="55"/>
      <c r="N8" s="55"/>
      <c r="O8" s="55"/>
      <c r="P8" s="55"/>
      <c r="Q8" s="55"/>
      <c r="R8" s="55"/>
      <c r="S8" s="55"/>
      <c r="T8" s="63"/>
    </row>
    <row r="9" spans="1:88" x14ac:dyDescent="0.25">
      <c r="A9" s="11" t="s">
        <v>5</v>
      </c>
      <c r="B9" s="8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63"/>
    </row>
    <row r="10" spans="1:88" x14ac:dyDescent="0.25">
      <c r="A10" s="10" t="s">
        <v>6</v>
      </c>
      <c r="B10" s="9" t="s">
        <v>7</v>
      </c>
      <c r="C10" s="55"/>
      <c r="D10" s="55"/>
      <c r="E10" s="55"/>
      <c r="F10" s="55"/>
      <c r="G10" s="55"/>
      <c r="H10" s="55"/>
      <c r="I10" s="55"/>
      <c r="J10" s="55"/>
      <c r="K10" s="70">
        <v>5</v>
      </c>
      <c r="L10" s="55"/>
      <c r="M10" s="55"/>
      <c r="N10" s="55"/>
      <c r="O10" s="55"/>
      <c r="P10" s="55"/>
      <c r="Q10" s="55"/>
      <c r="R10" s="55"/>
      <c r="S10" s="55"/>
      <c r="T10" s="63"/>
    </row>
    <row r="11" spans="1:88" x14ac:dyDescent="0.25">
      <c r="A11" s="11" t="s">
        <v>8</v>
      </c>
      <c r="B11" s="8" t="s">
        <v>9</v>
      </c>
      <c r="C11" s="55"/>
      <c r="D11" s="55"/>
      <c r="E11" s="55"/>
      <c r="F11" s="55"/>
      <c r="G11" s="55"/>
      <c r="H11" s="55"/>
      <c r="I11" s="55"/>
      <c r="J11" s="55"/>
      <c r="K11" s="70">
        <v>5</v>
      </c>
      <c r="L11" s="55"/>
      <c r="M11" s="55"/>
      <c r="N11" s="55"/>
      <c r="O11" s="55"/>
      <c r="P11" s="55"/>
      <c r="Q11" s="55"/>
      <c r="R11" s="55"/>
      <c r="S11" s="55"/>
      <c r="T11" s="63"/>
    </row>
    <row r="12" spans="1:88" x14ac:dyDescent="0.25">
      <c r="A12" s="11" t="s">
        <v>10</v>
      </c>
      <c r="B12" s="8" t="s">
        <v>11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63" t="s">
        <v>50</v>
      </c>
    </row>
    <row r="13" spans="1:88" x14ac:dyDescent="0.25">
      <c r="A13" s="11" t="s">
        <v>12</v>
      </c>
      <c r="B13" s="8" t="s">
        <v>11</v>
      </c>
      <c r="C13" s="55"/>
      <c r="D13" s="55"/>
      <c r="E13" s="55"/>
      <c r="F13" s="55"/>
      <c r="G13" s="55"/>
      <c r="H13" s="55"/>
      <c r="I13" s="55"/>
      <c r="J13" s="55"/>
      <c r="K13" s="70">
        <v>28</v>
      </c>
      <c r="L13" s="55"/>
      <c r="M13" s="55"/>
      <c r="N13" s="55"/>
      <c r="O13" s="55"/>
      <c r="P13" s="55"/>
      <c r="Q13" s="55"/>
      <c r="R13" s="55"/>
      <c r="S13" s="55"/>
      <c r="T13" s="63"/>
    </row>
    <row r="14" spans="1:88" x14ac:dyDescent="0.25">
      <c r="A14" s="11" t="s">
        <v>13</v>
      </c>
      <c r="B14" s="8" t="s">
        <v>11</v>
      </c>
      <c r="C14" s="55"/>
      <c r="D14" s="55"/>
      <c r="E14" s="55"/>
      <c r="F14" s="55"/>
      <c r="G14" s="55"/>
      <c r="H14" s="55"/>
      <c r="I14" s="55"/>
      <c r="J14" s="55"/>
      <c r="K14" s="70">
        <v>9</v>
      </c>
      <c r="L14" s="55"/>
      <c r="M14" s="55"/>
      <c r="N14" s="55"/>
      <c r="O14" s="55"/>
      <c r="P14" s="55"/>
      <c r="Q14" s="55"/>
      <c r="R14" s="55"/>
      <c r="S14" s="55"/>
      <c r="T14" s="63"/>
    </row>
    <row r="15" spans="1:88" x14ac:dyDescent="0.25">
      <c r="A15" s="39" t="s">
        <v>14</v>
      </c>
      <c r="B15" s="9" t="s">
        <v>15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63" t="s">
        <v>16</v>
      </c>
    </row>
    <row r="16" spans="1:88" x14ac:dyDescent="0.25">
      <c r="A16" s="10" t="s">
        <v>17</v>
      </c>
      <c r="B16" s="9" t="s">
        <v>15</v>
      </c>
      <c r="C16" s="55"/>
      <c r="D16" s="55"/>
      <c r="E16" s="55"/>
      <c r="F16" s="55"/>
      <c r="G16" s="55"/>
      <c r="H16" s="55"/>
      <c r="I16" s="55"/>
      <c r="J16" s="55"/>
      <c r="K16" s="70">
        <v>270</v>
      </c>
      <c r="L16" s="55"/>
      <c r="M16" s="55"/>
      <c r="N16" s="55"/>
      <c r="O16" s="55"/>
      <c r="P16" s="55"/>
      <c r="Q16" s="55"/>
      <c r="R16" s="55"/>
      <c r="S16" s="55"/>
      <c r="T16" s="63"/>
    </row>
    <row r="17" spans="1:88" s="14" customFormat="1" x14ac:dyDescent="0.25">
      <c r="A17" s="10" t="s">
        <v>18</v>
      </c>
      <c r="B17" s="12" t="s">
        <v>15</v>
      </c>
      <c r="C17" s="55"/>
      <c r="D17" s="55"/>
      <c r="E17" s="55"/>
      <c r="F17" s="55"/>
      <c r="G17" s="55"/>
      <c r="H17" s="55"/>
      <c r="I17" s="55"/>
      <c r="J17" s="55"/>
      <c r="K17" s="70">
        <v>252</v>
      </c>
      <c r="L17" s="55"/>
      <c r="M17" s="55"/>
      <c r="N17" s="55"/>
      <c r="O17" s="55"/>
      <c r="P17" s="55"/>
      <c r="Q17" s="55"/>
      <c r="R17" s="55"/>
      <c r="S17" s="55"/>
      <c r="T17" s="64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</row>
    <row r="18" spans="1:88" x14ac:dyDescent="0.25">
      <c r="A18" s="11" t="s">
        <v>19</v>
      </c>
      <c r="B18" s="8" t="s">
        <v>20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63" t="s">
        <v>51</v>
      </c>
    </row>
    <row r="19" spans="1:88" x14ac:dyDescent="0.25">
      <c r="A19" s="11" t="s">
        <v>21</v>
      </c>
      <c r="B19" s="8" t="s">
        <v>22</v>
      </c>
      <c r="C19" s="55"/>
      <c r="D19" s="55"/>
      <c r="E19" s="55"/>
      <c r="F19" s="55"/>
      <c r="G19" s="55"/>
      <c r="H19" s="55"/>
      <c r="I19" s="55"/>
      <c r="J19" s="55"/>
      <c r="K19" s="70">
        <v>23</v>
      </c>
      <c r="L19" s="55"/>
      <c r="M19" s="55"/>
      <c r="N19" s="55"/>
      <c r="O19" s="55"/>
      <c r="P19" s="55"/>
      <c r="Q19" s="55"/>
      <c r="R19" s="55"/>
      <c r="S19" s="55"/>
      <c r="T19" s="63"/>
    </row>
    <row r="20" spans="1:88" x14ac:dyDescent="0.25">
      <c r="A20" s="15" t="s">
        <v>23</v>
      </c>
      <c r="B20" s="16" t="s">
        <v>22</v>
      </c>
      <c r="C20" s="55"/>
      <c r="D20" s="55"/>
      <c r="E20" s="55"/>
      <c r="F20" s="55"/>
      <c r="G20" s="55"/>
      <c r="H20" s="55"/>
      <c r="I20" s="55"/>
      <c r="J20" s="55"/>
      <c r="K20" s="70">
        <v>84</v>
      </c>
      <c r="L20" s="55"/>
      <c r="M20" s="55"/>
      <c r="N20" s="55"/>
      <c r="O20" s="55"/>
      <c r="P20" s="55"/>
      <c r="Q20" s="55"/>
      <c r="R20" s="55"/>
      <c r="S20" s="55"/>
      <c r="T20" s="63"/>
    </row>
    <row r="21" spans="1:88" x14ac:dyDescent="0.25">
      <c r="A21" s="17" t="s">
        <v>24</v>
      </c>
      <c r="B21" s="8" t="s">
        <v>25</v>
      </c>
      <c r="C21" s="55"/>
      <c r="D21" s="55"/>
      <c r="E21" s="55"/>
      <c r="F21" s="55"/>
      <c r="G21" s="55"/>
      <c r="H21" s="55"/>
      <c r="I21" s="55"/>
      <c r="J21" s="55"/>
      <c r="K21" s="70">
        <v>180</v>
      </c>
      <c r="L21" s="55"/>
      <c r="M21" s="55"/>
      <c r="N21" s="55"/>
      <c r="O21" s="55"/>
      <c r="P21" s="55"/>
      <c r="Q21" s="55"/>
      <c r="R21" s="55"/>
      <c r="S21" s="55"/>
      <c r="T21" s="63"/>
    </row>
    <row r="22" spans="1:88" x14ac:dyDescent="0.25">
      <c r="A22" s="18" t="s">
        <v>39</v>
      </c>
      <c r="B22" s="19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63"/>
    </row>
    <row r="23" spans="1:88" x14ac:dyDescent="0.25">
      <c r="A23" s="18" t="s">
        <v>26</v>
      </c>
      <c r="B23" s="71"/>
      <c r="C23" s="55"/>
      <c r="D23" s="55"/>
      <c r="E23" s="55"/>
      <c r="F23" s="55"/>
      <c r="G23" s="55"/>
      <c r="H23" s="55"/>
      <c r="I23" s="55"/>
      <c r="J23" s="55"/>
      <c r="K23" s="52"/>
      <c r="L23" s="55"/>
      <c r="M23" s="55"/>
      <c r="N23" s="55"/>
      <c r="O23" s="55"/>
      <c r="P23" s="55"/>
      <c r="Q23" s="55"/>
      <c r="R23" s="55"/>
      <c r="S23" s="55"/>
      <c r="T23" s="65"/>
    </row>
    <row r="24" spans="1:88" s="24" customFormat="1" ht="63" x14ac:dyDescent="0.25">
      <c r="A24" s="22" t="s">
        <v>27</v>
      </c>
      <c r="B24" s="23" t="s">
        <v>30</v>
      </c>
      <c r="C24" s="55"/>
      <c r="D24" s="55"/>
      <c r="E24" s="55"/>
      <c r="F24" s="55"/>
      <c r="G24" s="55"/>
      <c r="H24" s="55"/>
      <c r="I24" s="55"/>
      <c r="J24" s="55"/>
      <c r="K24" s="70">
        <v>0</v>
      </c>
      <c r="L24" s="55"/>
      <c r="M24" s="55"/>
      <c r="N24" s="55"/>
      <c r="O24" s="55"/>
      <c r="P24" s="55"/>
      <c r="Q24" s="55"/>
      <c r="R24" s="55"/>
      <c r="S24" s="55"/>
      <c r="T24" s="63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</row>
    <row r="25" spans="1:88" s="24" customFormat="1" x14ac:dyDescent="0.25">
      <c r="A25" s="22"/>
      <c r="B25" s="23" t="s">
        <v>37</v>
      </c>
      <c r="C25" s="55"/>
      <c r="D25" s="55"/>
      <c r="E25" s="55"/>
      <c r="F25" s="55"/>
      <c r="G25" s="55"/>
      <c r="H25" s="55"/>
      <c r="I25" s="55"/>
      <c r="J25" s="55"/>
      <c r="K25" s="70">
        <v>0</v>
      </c>
      <c r="L25" s="55"/>
      <c r="M25" s="55"/>
      <c r="N25" s="55"/>
      <c r="O25" s="55"/>
      <c r="P25" s="55"/>
      <c r="Q25" s="55"/>
      <c r="R25" s="55"/>
      <c r="S25" s="55"/>
      <c r="T25" s="63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</row>
    <row r="26" spans="1:88" s="24" customFormat="1" ht="47.25" x14ac:dyDescent="0.25">
      <c r="A26" s="22" t="s">
        <v>28</v>
      </c>
      <c r="B26" s="23" t="s">
        <v>30</v>
      </c>
      <c r="C26" s="55"/>
      <c r="D26" s="55"/>
      <c r="E26" s="55"/>
      <c r="F26" s="55"/>
      <c r="G26" s="55"/>
      <c r="H26" s="55"/>
      <c r="I26" s="55"/>
      <c r="J26" s="55"/>
      <c r="K26" s="70">
        <v>16</v>
      </c>
      <c r="L26" s="55"/>
      <c r="M26" s="55"/>
      <c r="N26" s="55"/>
      <c r="O26" s="55"/>
      <c r="P26" s="55"/>
      <c r="Q26" s="55"/>
      <c r="R26" s="55"/>
      <c r="S26" s="55"/>
      <c r="T26" s="63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</row>
    <row r="27" spans="1:88" s="5" customFormat="1" x14ac:dyDescent="0.25">
      <c r="A27" s="25"/>
      <c r="B27" s="23" t="s">
        <v>37</v>
      </c>
      <c r="C27" s="55"/>
      <c r="D27" s="55"/>
      <c r="E27" s="55"/>
      <c r="F27" s="55"/>
      <c r="G27" s="55"/>
      <c r="H27" s="55"/>
      <c r="I27" s="55"/>
      <c r="J27" s="55"/>
      <c r="K27" s="70">
        <v>30</v>
      </c>
      <c r="L27" s="55"/>
      <c r="M27" s="55"/>
      <c r="N27" s="55"/>
      <c r="O27" s="55"/>
      <c r="P27" s="55"/>
      <c r="Q27" s="55"/>
      <c r="R27" s="55"/>
      <c r="S27" s="55"/>
      <c r="T27" s="63"/>
    </row>
    <row r="28" spans="1:88" s="5" customFormat="1" x14ac:dyDescent="0.25">
      <c r="A28" s="25" t="s">
        <v>29</v>
      </c>
      <c r="B28" s="26" t="s">
        <v>30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63" t="s">
        <v>52</v>
      </c>
    </row>
    <row r="29" spans="1:88" x14ac:dyDescent="0.25">
      <c r="A29" s="27" t="s">
        <v>31</v>
      </c>
      <c r="B29" s="16" t="s">
        <v>30</v>
      </c>
      <c r="C29" s="55"/>
      <c r="D29" s="55"/>
      <c r="E29" s="55"/>
      <c r="F29" s="55"/>
      <c r="G29" s="55"/>
      <c r="H29" s="55"/>
      <c r="I29" s="55"/>
      <c r="J29" s="55"/>
      <c r="K29" s="70">
        <v>2</v>
      </c>
      <c r="L29" s="72"/>
      <c r="M29" s="55"/>
      <c r="N29" s="55"/>
      <c r="O29" s="55"/>
      <c r="P29" s="55"/>
      <c r="Q29" s="55"/>
      <c r="R29" s="55"/>
      <c r="S29" s="55"/>
      <c r="T29" s="63"/>
    </row>
    <row r="30" spans="1:88" s="29" customFormat="1" x14ac:dyDescent="0.25">
      <c r="A30" s="28" t="s">
        <v>32</v>
      </c>
      <c r="B30" s="9" t="s">
        <v>30</v>
      </c>
      <c r="C30" s="55"/>
      <c r="D30" s="55"/>
      <c r="E30" s="55"/>
      <c r="F30" s="55"/>
      <c r="G30" s="55"/>
      <c r="H30" s="55"/>
      <c r="I30" s="55"/>
      <c r="J30" s="55"/>
      <c r="K30" s="70">
        <v>4</v>
      </c>
      <c r="L30" s="55"/>
      <c r="M30" s="55"/>
      <c r="N30" s="55"/>
      <c r="O30" s="55"/>
      <c r="P30" s="55"/>
      <c r="Q30" s="55"/>
      <c r="R30" s="55"/>
      <c r="S30" s="55"/>
      <c r="T30" s="65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88" ht="31.5" x14ac:dyDescent="0.25">
      <c r="A31" s="40" t="s">
        <v>33</v>
      </c>
      <c r="B31" s="30" t="s">
        <v>34</v>
      </c>
      <c r="C31" s="55"/>
      <c r="D31" s="55"/>
      <c r="E31" s="55"/>
      <c r="F31" s="55"/>
      <c r="G31" s="55"/>
      <c r="H31" s="55"/>
      <c r="I31" s="55"/>
      <c r="J31" s="55"/>
      <c r="K31" s="70"/>
      <c r="L31" s="55"/>
      <c r="M31" s="55"/>
      <c r="N31" s="55"/>
      <c r="O31" s="55"/>
      <c r="P31" s="55"/>
      <c r="Q31" s="55"/>
      <c r="R31" s="55"/>
      <c r="S31" s="55"/>
      <c r="T31" s="63"/>
    </row>
    <row r="32" spans="1:88" s="29" customFormat="1" x14ac:dyDescent="0.25">
      <c r="A32" s="10" t="s">
        <v>40</v>
      </c>
      <c r="B32" s="9" t="s">
        <v>30</v>
      </c>
      <c r="C32" s="55"/>
      <c r="D32" s="55"/>
      <c r="E32" s="55"/>
      <c r="F32" s="55"/>
      <c r="G32" s="55"/>
      <c r="H32" s="55"/>
      <c r="I32" s="55"/>
      <c r="J32" s="55"/>
      <c r="K32" s="70">
        <v>8</v>
      </c>
      <c r="L32" s="55"/>
      <c r="M32" s="55"/>
      <c r="N32" s="55"/>
      <c r="O32" s="55"/>
      <c r="P32" s="55"/>
      <c r="Q32" s="55"/>
      <c r="R32" s="55"/>
      <c r="S32" s="55"/>
      <c r="T32" s="65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1:19" x14ac:dyDescent="0.25">
      <c r="E33" s="29"/>
      <c r="F33" s="29"/>
      <c r="G33" s="29"/>
      <c r="I33" s="29"/>
      <c r="J33" s="29"/>
      <c r="M33" s="29"/>
      <c r="N33" s="29"/>
      <c r="O33" s="29"/>
      <c r="P33" s="29"/>
      <c r="Q33" s="29"/>
      <c r="R33" s="29"/>
      <c r="S33" s="29"/>
    </row>
    <row r="34" spans="1:19" x14ac:dyDescent="0.25">
      <c r="A34" s="31"/>
      <c r="B34" s="32"/>
      <c r="C34" s="32"/>
      <c r="D34" s="32"/>
      <c r="E34" s="74"/>
      <c r="F34" s="74"/>
      <c r="G34" s="74"/>
      <c r="H34" s="33"/>
      <c r="I34" s="33"/>
      <c r="J34" s="33"/>
      <c r="K34" s="33"/>
      <c r="L34" s="33"/>
      <c r="M34" s="74"/>
      <c r="N34" s="74"/>
      <c r="O34" s="74"/>
      <c r="P34" s="74"/>
      <c r="Q34" s="74"/>
      <c r="R34" s="74"/>
      <c r="S34" s="74"/>
    </row>
    <row r="35" spans="1:19" x14ac:dyDescent="0.25">
      <c r="A35" s="34"/>
      <c r="B35" s="35"/>
      <c r="C35" s="35"/>
      <c r="D35" s="35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x14ac:dyDescent="0.25">
      <c r="A36" s="31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x14ac:dyDescent="0.25">
      <c r="A37" s="31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x14ac:dyDescent="0.25">
      <c r="A38" s="36"/>
      <c r="B38" s="37"/>
      <c r="C38" s="3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x14ac:dyDescent="0.25">
      <c r="A39" s="31"/>
      <c r="B39" s="35"/>
      <c r="C39" s="35"/>
      <c r="D39" s="35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x14ac:dyDescent="0.25">
      <c r="A40" s="31"/>
      <c r="B40" s="35"/>
      <c r="C40" s="35"/>
      <c r="D40" s="35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25">
      <c r="A41" s="31"/>
      <c r="B41" s="35"/>
      <c r="C41" s="35"/>
      <c r="D41" s="35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25">
      <c r="A42" s="73"/>
      <c r="B42" s="35"/>
      <c r="C42" s="35"/>
      <c r="D42" s="35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73"/>
      <c r="B43" s="35"/>
      <c r="C43" s="35"/>
      <c r="D43" s="35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x14ac:dyDescent="0.25">
      <c r="A44" s="73"/>
    </row>
    <row r="45" spans="1:19" x14ac:dyDescent="0.25">
      <c r="A45" s="73"/>
    </row>
    <row r="46" spans="1:19" x14ac:dyDescent="0.25">
      <c r="A46" s="73"/>
    </row>
    <row r="47" spans="1:19" x14ac:dyDescent="0.25">
      <c r="A47" s="73"/>
    </row>
    <row r="48" spans="1:19" x14ac:dyDescent="0.25">
      <c r="A48" s="73"/>
    </row>
    <row r="49" spans="1:1" x14ac:dyDescent="0.25">
      <c r="A49" s="73"/>
    </row>
    <row r="50" spans="1:1" x14ac:dyDescent="0.25">
      <c r="A50"/>
    </row>
    <row r="51" spans="1:1" x14ac:dyDescent="0.25">
      <c r="A51" s="73"/>
    </row>
    <row r="52" spans="1:1" x14ac:dyDescent="0.25">
      <c r="A52" s="73"/>
    </row>
    <row r="53" spans="1:1" x14ac:dyDescent="0.25">
      <c r="A53" s="73"/>
    </row>
    <row r="54" spans="1:1" x14ac:dyDescent="0.25">
      <c r="A54" s="73"/>
    </row>
    <row r="55" spans="1:1" x14ac:dyDescent="0.25">
      <c r="A55" s="73"/>
    </row>
    <row r="56" spans="1:1" x14ac:dyDescent="0.25">
      <c r="A56" s="73"/>
    </row>
    <row r="57" spans="1:1" x14ac:dyDescent="0.25">
      <c r="A57" s="73"/>
    </row>
  </sheetData>
  <sheetProtection algorithmName="SHA-512" hashValue="LW766+VUzAHPWRFwvCfKDXk77h1WGW54X9sDYgNanhZy+9R9N0W09Gn8HcLHvT0VjVtzBBrLXwmmZ3rRegeyEA==" saltValue="tyiMlpdZ9Vp6m3Sl/9oRGg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5" sqref="U5"/>
    </sheetView>
  </sheetViews>
  <sheetFormatPr defaultRowHeight="15.75" x14ac:dyDescent="0.25"/>
  <cols>
    <col min="1" max="1" width="33.125" style="14" customWidth="1"/>
    <col min="2" max="2" width="8.625" style="6" customWidth="1"/>
    <col min="3" max="3" width="7.375" style="6" hidden="1" customWidth="1"/>
    <col min="4" max="4" width="10.875" style="6" hidden="1" customWidth="1"/>
    <col min="5" max="5" width="7.125" style="6" hidden="1" customWidth="1"/>
    <col min="6" max="6" width="7.25" style="6" hidden="1" customWidth="1"/>
    <col min="7" max="7" width="7.375" style="6" hidden="1" customWidth="1"/>
    <col min="8" max="8" width="11" style="6" hidden="1" customWidth="1"/>
    <col min="9" max="9" width="7.25" style="6" hidden="1" customWidth="1"/>
    <col min="10" max="10" width="7.125" style="6" hidden="1" customWidth="1"/>
    <col min="11" max="11" width="7.375" style="6" hidden="1" customWidth="1"/>
    <col min="12" max="12" width="11.625" style="6" hidden="1" customWidth="1"/>
    <col min="13" max="13" width="7.125" style="6" bestFit="1" customWidth="1"/>
    <col min="14" max="14" width="7.625" style="6" hidden="1" customWidth="1"/>
    <col min="15" max="15" width="7.25" style="6" hidden="1" customWidth="1"/>
    <col min="16" max="16" width="11" style="6" hidden="1" customWidth="1"/>
    <col min="17" max="17" width="6.75" style="6" hidden="1" customWidth="1"/>
    <col min="18" max="19" width="7.375" style="6" hidden="1" customWidth="1"/>
    <col min="20" max="20" width="9" style="66" hidden="1" customWidth="1"/>
    <col min="21" max="88" width="9" style="5"/>
    <col min="89" max="256" width="9" style="6"/>
    <col min="257" max="257" width="33.125" style="6" customWidth="1"/>
    <col min="258" max="258" width="8.625" style="6" customWidth="1"/>
    <col min="259" max="275" width="6.625" style="6" customWidth="1"/>
    <col min="276" max="512" width="9" style="6"/>
    <col min="513" max="513" width="33.125" style="6" customWidth="1"/>
    <col min="514" max="514" width="8.625" style="6" customWidth="1"/>
    <col min="515" max="531" width="6.625" style="6" customWidth="1"/>
    <col min="532" max="768" width="9" style="6"/>
    <col min="769" max="769" width="33.125" style="6" customWidth="1"/>
    <col min="770" max="770" width="8.625" style="6" customWidth="1"/>
    <col min="771" max="787" width="6.625" style="6" customWidth="1"/>
    <col min="788" max="1024" width="9" style="6"/>
    <col min="1025" max="1025" width="33.125" style="6" customWidth="1"/>
    <col min="1026" max="1026" width="8.625" style="6" customWidth="1"/>
    <col min="1027" max="1043" width="6.625" style="6" customWidth="1"/>
    <col min="1044" max="1280" width="9" style="6"/>
    <col min="1281" max="1281" width="33.125" style="6" customWidth="1"/>
    <col min="1282" max="1282" width="8.625" style="6" customWidth="1"/>
    <col min="1283" max="1299" width="6.625" style="6" customWidth="1"/>
    <col min="1300" max="1536" width="9" style="6"/>
    <col min="1537" max="1537" width="33.125" style="6" customWidth="1"/>
    <col min="1538" max="1538" width="8.625" style="6" customWidth="1"/>
    <col min="1539" max="1555" width="6.625" style="6" customWidth="1"/>
    <col min="1556" max="1792" width="9" style="6"/>
    <col min="1793" max="1793" width="33.125" style="6" customWidth="1"/>
    <col min="1794" max="1794" width="8.625" style="6" customWidth="1"/>
    <col min="1795" max="1811" width="6.625" style="6" customWidth="1"/>
    <col min="1812" max="2048" width="9" style="6"/>
    <col min="2049" max="2049" width="33.125" style="6" customWidth="1"/>
    <col min="2050" max="2050" width="8.625" style="6" customWidth="1"/>
    <col min="2051" max="2067" width="6.625" style="6" customWidth="1"/>
    <col min="2068" max="2304" width="9" style="6"/>
    <col min="2305" max="2305" width="33.125" style="6" customWidth="1"/>
    <col min="2306" max="2306" width="8.625" style="6" customWidth="1"/>
    <col min="2307" max="2323" width="6.625" style="6" customWidth="1"/>
    <col min="2324" max="2560" width="9" style="6"/>
    <col min="2561" max="2561" width="33.125" style="6" customWidth="1"/>
    <col min="2562" max="2562" width="8.625" style="6" customWidth="1"/>
    <col min="2563" max="2579" width="6.625" style="6" customWidth="1"/>
    <col min="2580" max="2816" width="9" style="6"/>
    <col min="2817" max="2817" width="33.125" style="6" customWidth="1"/>
    <col min="2818" max="2818" width="8.625" style="6" customWidth="1"/>
    <col min="2819" max="2835" width="6.625" style="6" customWidth="1"/>
    <col min="2836" max="3072" width="9" style="6"/>
    <col min="3073" max="3073" width="33.125" style="6" customWidth="1"/>
    <col min="3074" max="3074" width="8.625" style="6" customWidth="1"/>
    <col min="3075" max="3091" width="6.625" style="6" customWidth="1"/>
    <col min="3092" max="3328" width="9" style="6"/>
    <col min="3329" max="3329" width="33.125" style="6" customWidth="1"/>
    <col min="3330" max="3330" width="8.625" style="6" customWidth="1"/>
    <col min="3331" max="3347" width="6.625" style="6" customWidth="1"/>
    <col min="3348" max="3584" width="9" style="6"/>
    <col min="3585" max="3585" width="33.125" style="6" customWidth="1"/>
    <col min="3586" max="3586" width="8.625" style="6" customWidth="1"/>
    <col min="3587" max="3603" width="6.625" style="6" customWidth="1"/>
    <col min="3604" max="3840" width="9" style="6"/>
    <col min="3841" max="3841" width="33.125" style="6" customWidth="1"/>
    <col min="3842" max="3842" width="8.625" style="6" customWidth="1"/>
    <col min="3843" max="3859" width="6.625" style="6" customWidth="1"/>
    <col min="3860" max="4096" width="9" style="6"/>
    <col min="4097" max="4097" width="33.125" style="6" customWidth="1"/>
    <col min="4098" max="4098" width="8.625" style="6" customWidth="1"/>
    <col min="4099" max="4115" width="6.625" style="6" customWidth="1"/>
    <col min="4116" max="4352" width="9" style="6"/>
    <col min="4353" max="4353" width="33.125" style="6" customWidth="1"/>
    <col min="4354" max="4354" width="8.625" style="6" customWidth="1"/>
    <col min="4355" max="4371" width="6.625" style="6" customWidth="1"/>
    <col min="4372" max="4608" width="9" style="6"/>
    <col min="4609" max="4609" width="33.125" style="6" customWidth="1"/>
    <col min="4610" max="4610" width="8.625" style="6" customWidth="1"/>
    <col min="4611" max="4627" width="6.625" style="6" customWidth="1"/>
    <col min="4628" max="4864" width="9" style="6"/>
    <col min="4865" max="4865" width="33.125" style="6" customWidth="1"/>
    <col min="4866" max="4866" width="8.625" style="6" customWidth="1"/>
    <col min="4867" max="4883" width="6.625" style="6" customWidth="1"/>
    <col min="4884" max="5120" width="9" style="6"/>
    <col min="5121" max="5121" width="33.125" style="6" customWidth="1"/>
    <col min="5122" max="5122" width="8.625" style="6" customWidth="1"/>
    <col min="5123" max="5139" width="6.625" style="6" customWidth="1"/>
    <col min="5140" max="5376" width="9" style="6"/>
    <col min="5377" max="5377" width="33.125" style="6" customWidth="1"/>
    <col min="5378" max="5378" width="8.625" style="6" customWidth="1"/>
    <col min="5379" max="5395" width="6.625" style="6" customWidth="1"/>
    <col min="5396" max="5632" width="9" style="6"/>
    <col min="5633" max="5633" width="33.125" style="6" customWidth="1"/>
    <col min="5634" max="5634" width="8.625" style="6" customWidth="1"/>
    <col min="5635" max="5651" width="6.625" style="6" customWidth="1"/>
    <col min="5652" max="5888" width="9" style="6"/>
    <col min="5889" max="5889" width="33.125" style="6" customWidth="1"/>
    <col min="5890" max="5890" width="8.625" style="6" customWidth="1"/>
    <col min="5891" max="5907" width="6.625" style="6" customWidth="1"/>
    <col min="5908" max="6144" width="9" style="6"/>
    <col min="6145" max="6145" width="33.125" style="6" customWidth="1"/>
    <col min="6146" max="6146" width="8.625" style="6" customWidth="1"/>
    <col min="6147" max="6163" width="6.625" style="6" customWidth="1"/>
    <col min="6164" max="6400" width="9" style="6"/>
    <col min="6401" max="6401" width="33.125" style="6" customWidth="1"/>
    <col min="6402" max="6402" width="8.625" style="6" customWidth="1"/>
    <col min="6403" max="6419" width="6.625" style="6" customWidth="1"/>
    <col min="6420" max="6656" width="9" style="6"/>
    <col min="6657" max="6657" width="33.125" style="6" customWidth="1"/>
    <col min="6658" max="6658" width="8.625" style="6" customWidth="1"/>
    <col min="6659" max="6675" width="6.625" style="6" customWidth="1"/>
    <col min="6676" max="6912" width="9" style="6"/>
    <col min="6913" max="6913" width="33.125" style="6" customWidth="1"/>
    <col min="6914" max="6914" width="8.625" style="6" customWidth="1"/>
    <col min="6915" max="6931" width="6.625" style="6" customWidth="1"/>
    <col min="6932" max="7168" width="9" style="6"/>
    <col min="7169" max="7169" width="33.125" style="6" customWidth="1"/>
    <col min="7170" max="7170" width="8.625" style="6" customWidth="1"/>
    <col min="7171" max="7187" width="6.625" style="6" customWidth="1"/>
    <col min="7188" max="7424" width="9" style="6"/>
    <col min="7425" max="7425" width="33.125" style="6" customWidth="1"/>
    <col min="7426" max="7426" width="8.625" style="6" customWidth="1"/>
    <col min="7427" max="7443" width="6.625" style="6" customWidth="1"/>
    <col min="7444" max="7680" width="9" style="6"/>
    <col min="7681" max="7681" width="33.125" style="6" customWidth="1"/>
    <col min="7682" max="7682" width="8.625" style="6" customWidth="1"/>
    <col min="7683" max="7699" width="6.625" style="6" customWidth="1"/>
    <col min="7700" max="7936" width="9" style="6"/>
    <col min="7937" max="7937" width="33.125" style="6" customWidth="1"/>
    <col min="7938" max="7938" width="8.625" style="6" customWidth="1"/>
    <col min="7939" max="7955" width="6.625" style="6" customWidth="1"/>
    <col min="7956" max="8192" width="9" style="6"/>
    <col min="8193" max="8193" width="33.125" style="6" customWidth="1"/>
    <col min="8194" max="8194" width="8.625" style="6" customWidth="1"/>
    <col min="8195" max="8211" width="6.625" style="6" customWidth="1"/>
    <col min="8212" max="8448" width="9" style="6"/>
    <col min="8449" max="8449" width="33.125" style="6" customWidth="1"/>
    <col min="8450" max="8450" width="8.625" style="6" customWidth="1"/>
    <col min="8451" max="8467" width="6.625" style="6" customWidth="1"/>
    <col min="8468" max="8704" width="9" style="6"/>
    <col min="8705" max="8705" width="33.125" style="6" customWidth="1"/>
    <col min="8706" max="8706" width="8.625" style="6" customWidth="1"/>
    <col min="8707" max="8723" width="6.625" style="6" customWidth="1"/>
    <col min="8724" max="8960" width="9" style="6"/>
    <col min="8961" max="8961" width="33.125" style="6" customWidth="1"/>
    <col min="8962" max="8962" width="8.625" style="6" customWidth="1"/>
    <col min="8963" max="8979" width="6.625" style="6" customWidth="1"/>
    <col min="8980" max="9216" width="9" style="6"/>
    <col min="9217" max="9217" width="33.125" style="6" customWidth="1"/>
    <col min="9218" max="9218" width="8.625" style="6" customWidth="1"/>
    <col min="9219" max="9235" width="6.625" style="6" customWidth="1"/>
    <col min="9236" max="9472" width="9" style="6"/>
    <col min="9473" max="9473" width="33.125" style="6" customWidth="1"/>
    <col min="9474" max="9474" width="8.625" style="6" customWidth="1"/>
    <col min="9475" max="9491" width="6.625" style="6" customWidth="1"/>
    <col min="9492" max="9728" width="9" style="6"/>
    <col min="9729" max="9729" width="33.125" style="6" customWidth="1"/>
    <col min="9730" max="9730" width="8.625" style="6" customWidth="1"/>
    <col min="9731" max="9747" width="6.625" style="6" customWidth="1"/>
    <col min="9748" max="9984" width="9" style="6"/>
    <col min="9985" max="9985" width="33.125" style="6" customWidth="1"/>
    <col min="9986" max="9986" width="8.625" style="6" customWidth="1"/>
    <col min="9987" max="10003" width="6.625" style="6" customWidth="1"/>
    <col min="10004" max="10240" width="9" style="6"/>
    <col min="10241" max="10241" width="33.125" style="6" customWidth="1"/>
    <col min="10242" max="10242" width="8.625" style="6" customWidth="1"/>
    <col min="10243" max="10259" width="6.625" style="6" customWidth="1"/>
    <col min="10260" max="10496" width="9" style="6"/>
    <col min="10497" max="10497" width="33.125" style="6" customWidth="1"/>
    <col min="10498" max="10498" width="8.625" style="6" customWidth="1"/>
    <col min="10499" max="10515" width="6.625" style="6" customWidth="1"/>
    <col min="10516" max="10752" width="9" style="6"/>
    <col min="10753" max="10753" width="33.125" style="6" customWidth="1"/>
    <col min="10754" max="10754" width="8.625" style="6" customWidth="1"/>
    <col min="10755" max="10771" width="6.625" style="6" customWidth="1"/>
    <col min="10772" max="11008" width="9" style="6"/>
    <col min="11009" max="11009" width="33.125" style="6" customWidth="1"/>
    <col min="11010" max="11010" width="8.625" style="6" customWidth="1"/>
    <col min="11011" max="11027" width="6.625" style="6" customWidth="1"/>
    <col min="11028" max="11264" width="9" style="6"/>
    <col min="11265" max="11265" width="33.125" style="6" customWidth="1"/>
    <col min="11266" max="11266" width="8.625" style="6" customWidth="1"/>
    <col min="11267" max="11283" width="6.625" style="6" customWidth="1"/>
    <col min="11284" max="11520" width="9" style="6"/>
    <col min="11521" max="11521" width="33.125" style="6" customWidth="1"/>
    <col min="11522" max="11522" width="8.625" style="6" customWidth="1"/>
    <col min="11523" max="11539" width="6.625" style="6" customWidth="1"/>
    <col min="11540" max="11776" width="9" style="6"/>
    <col min="11777" max="11777" width="33.125" style="6" customWidth="1"/>
    <col min="11778" max="11778" width="8.625" style="6" customWidth="1"/>
    <col min="11779" max="11795" width="6.625" style="6" customWidth="1"/>
    <col min="11796" max="12032" width="9" style="6"/>
    <col min="12033" max="12033" width="33.125" style="6" customWidth="1"/>
    <col min="12034" max="12034" width="8.625" style="6" customWidth="1"/>
    <col min="12035" max="12051" width="6.625" style="6" customWidth="1"/>
    <col min="12052" max="12288" width="9" style="6"/>
    <col min="12289" max="12289" width="33.125" style="6" customWidth="1"/>
    <col min="12290" max="12290" width="8.625" style="6" customWidth="1"/>
    <col min="12291" max="12307" width="6.625" style="6" customWidth="1"/>
    <col min="12308" max="12544" width="9" style="6"/>
    <col min="12545" max="12545" width="33.125" style="6" customWidth="1"/>
    <col min="12546" max="12546" width="8.625" style="6" customWidth="1"/>
    <col min="12547" max="12563" width="6.625" style="6" customWidth="1"/>
    <col min="12564" max="12800" width="9" style="6"/>
    <col min="12801" max="12801" width="33.125" style="6" customWidth="1"/>
    <col min="12802" max="12802" width="8.625" style="6" customWidth="1"/>
    <col min="12803" max="12819" width="6.625" style="6" customWidth="1"/>
    <col min="12820" max="13056" width="9" style="6"/>
    <col min="13057" max="13057" width="33.125" style="6" customWidth="1"/>
    <col min="13058" max="13058" width="8.625" style="6" customWidth="1"/>
    <col min="13059" max="13075" width="6.625" style="6" customWidth="1"/>
    <col min="13076" max="13312" width="9" style="6"/>
    <col min="13313" max="13313" width="33.125" style="6" customWidth="1"/>
    <col min="13314" max="13314" width="8.625" style="6" customWidth="1"/>
    <col min="13315" max="13331" width="6.625" style="6" customWidth="1"/>
    <col min="13332" max="13568" width="9" style="6"/>
    <col min="13569" max="13569" width="33.125" style="6" customWidth="1"/>
    <col min="13570" max="13570" width="8.625" style="6" customWidth="1"/>
    <col min="13571" max="13587" width="6.625" style="6" customWidth="1"/>
    <col min="13588" max="13824" width="9" style="6"/>
    <col min="13825" max="13825" width="33.125" style="6" customWidth="1"/>
    <col min="13826" max="13826" width="8.625" style="6" customWidth="1"/>
    <col min="13827" max="13843" width="6.625" style="6" customWidth="1"/>
    <col min="13844" max="14080" width="9" style="6"/>
    <col min="14081" max="14081" width="33.125" style="6" customWidth="1"/>
    <col min="14082" max="14082" width="8.625" style="6" customWidth="1"/>
    <col min="14083" max="14099" width="6.625" style="6" customWidth="1"/>
    <col min="14100" max="14336" width="9" style="6"/>
    <col min="14337" max="14337" width="33.125" style="6" customWidth="1"/>
    <col min="14338" max="14338" width="8.625" style="6" customWidth="1"/>
    <col min="14339" max="14355" width="6.625" style="6" customWidth="1"/>
    <col min="14356" max="14592" width="9" style="6"/>
    <col min="14593" max="14593" width="33.125" style="6" customWidth="1"/>
    <col min="14594" max="14594" width="8.625" style="6" customWidth="1"/>
    <col min="14595" max="14611" width="6.625" style="6" customWidth="1"/>
    <col min="14612" max="14848" width="9" style="6"/>
    <col min="14849" max="14849" width="33.125" style="6" customWidth="1"/>
    <col min="14850" max="14850" width="8.625" style="6" customWidth="1"/>
    <col min="14851" max="14867" width="6.625" style="6" customWidth="1"/>
    <col min="14868" max="15104" width="9" style="6"/>
    <col min="15105" max="15105" width="33.125" style="6" customWidth="1"/>
    <col min="15106" max="15106" width="8.625" style="6" customWidth="1"/>
    <col min="15107" max="15123" width="6.625" style="6" customWidth="1"/>
    <col min="15124" max="15360" width="9" style="6"/>
    <col min="15361" max="15361" width="33.125" style="6" customWidth="1"/>
    <col min="15362" max="15362" width="8.625" style="6" customWidth="1"/>
    <col min="15363" max="15379" width="6.625" style="6" customWidth="1"/>
    <col min="15380" max="15616" width="9" style="6"/>
    <col min="15617" max="15617" width="33.125" style="6" customWidth="1"/>
    <col min="15618" max="15618" width="8.625" style="6" customWidth="1"/>
    <col min="15619" max="15635" width="6.625" style="6" customWidth="1"/>
    <col min="15636" max="15872" width="9" style="6"/>
    <col min="15873" max="15873" width="33.125" style="6" customWidth="1"/>
    <col min="15874" max="15874" width="8.625" style="6" customWidth="1"/>
    <col min="15875" max="15891" width="6.625" style="6" customWidth="1"/>
    <col min="15892" max="16128" width="9" style="6"/>
    <col min="16129" max="16129" width="33.125" style="6" customWidth="1"/>
    <col min="16130" max="16130" width="8.625" style="6" customWidth="1"/>
    <col min="16131" max="16147" width="6.625" style="6" customWidth="1"/>
    <col min="16148" max="16384" width="9" style="6"/>
  </cols>
  <sheetData>
    <row r="1" spans="1:88" ht="27" customHeight="1" x14ac:dyDescent="0.2">
      <c r="T1" s="6"/>
      <c r="U1" s="2" t="s">
        <v>53</v>
      </c>
    </row>
    <row r="2" spans="1:88" s="38" customFormat="1" ht="18.75" customHeight="1" x14ac:dyDescent="0.25">
      <c r="A2" s="84" t="s">
        <v>46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</row>
    <row r="3" spans="1:88" s="38" customFormat="1" ht="18" customHeight="1" x14ac:dyDescent="0.25">
      <c r="A3" s="82" t="s">
        <v>47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</row>
    <row r="4" spans="1:88" s="3" customFormat="1" ht="15" x14ac:dyDescent="0.2">
      <c r="A4" s="41" t="s">
        <v>36</v>
      </c>
      <c r="B4" s="42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62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7" t="s">
        <v>1</v>
      </c>
      <c r="B5" s="4"/>
      <c r="C5" s="67"/>
      <c r="D5" s="4"/>
      <c r="E5" s="69"/>
      <c r="F5" s="69"/>
      <c r="G5" s="69"/>
      <c r="H5" s="9"/>
      <c r="I5" s="69"/>
      <c r="J5" s="69"/>
      <c r="K5" s="69"/>
      <c r="L5" s="4"/>
      <c r="M5" s="68"/>
      <c r="N5" s="68"/>
      <c r="O5" s="68"/>
      <c r="P5" s="4"/>
      <c r="Q5" s="68"/>
      <c r="R5" s="68"/>
      <c r="S5" s="68"/>
      <c r="T5" s="63"/>
    </row>
    <row r="6" spans="1:88" x14ac:dyDescent="0.25">
      <c r="A6" s="1" t="s">
        <v>38</v>
      </c>
      <c r="B6" s="4" t="s">
        <v>2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63" t="s">
        <v>49</v>
      </c>
    </row>
    <row r="7" spans="1:88" x14ac:dyDescent="0.25">
      <c r="A7" s="7" t="s">
        <v>3</v>
      </c>
      <c r="B7" s="4" t="s">
        <v>2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70">
        <v>203</v>
      </c>
      <c r="N7" s="55"/>
      <c r="O7" s="55"/>
      <c r="P7" s="55"/>
      <c r="Q7" s="55"/>
      <c r="R7" s="55"/>
      <c r="S7" s="55"/>
      <c r="T7" s="63"/>
    </row>
    <row r="8" spans="1:88" x14ac:dyDescent="0.25">
      <c r="A8" s="7" t="s">
        <v>4</v>
      </c>
      <c r="B8" s="4" t="s">
        <v>2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70">
        <v>74</v>
      </c>
      <c r="N8" s="55"/>
      <c r="O8" s="55"/>
      <c r="P8" s="55"/>
      <c r="Q8" s="55"/>
      <c r="R8" s="55"/>
      <c r="S8" s="55"/>
      <c r="T8" s="63"/>
    </row>
    <row r="9" spans="1:88" x14ac:dyDescent="0.25">
      <c r="A9" s="11" t="s">
        <v>5</v>
      </c>
      <c r="B9" s="8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63"/>
    </row>
    <row r="10" spans="1:88" x14ac:dyDescent="0.25">
      <c r="A10" s="10" t="s">
        <v>6</v>
      </c>
      <c r="B10" s="9" t="s">
        <v>7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70">
        <v>8</v>
      </c>
      <c r="N10" s="55"/>
      <c r="O10" s="55"/>
      <c r="P10" s="55"/>
      <c r="Q10" s="55"/>
      <c r="R10" s="55"/>
      <c r="S10" s="55"/>
      <c r="T10" s="63"/>
    </row>
    <row r="11" spans="1:88" x14ac:dyDescent="0.25">
      <c r="A11" s="11" t="s">
        <v>8</v>
      </c>
      <c r="B11" s="8" t="s">
        <v>9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70">
        <v>8</v>
      </c>
      <c r="N11" s="55"/>
      <c r="O11" s="55"/>
      <c r="P11" s="55"/>
      <c r="Q11" s="55"/>
      <c r="R11" s="55"/>
      <c r="S11" s="55"/>
      <c r="T11" s="63"/>
    </row>
    <row r="12" spans="1:88" x14ac:dyDescent="0.25">
      <c r="A12" s="11" t="s">
        <v>10</v>
      </c>
      <c r="B12" s="8" t="s">
        <v>11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63" t="s">
        <v>50</v>
      </c>
    </row>
    <row r="13" spans="1:88" x14ac:dyDescent="0.25">
      <c r="A13" s="11" t="s">
        <v>12</v>
      </c>
      <c r="B13" s="8" t="s">
        <v>11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70">
        <v>24</v>
      </c>
      <c r="N13" s="55"/>
      <c r="O13" s="55"/>
      <c r="P13" s="55"/>
      <c r="Q13" s="55"/>
      <c r="R13" s="55"/>
      <c r="S13" s="55"/>
      <c r="T13" s="63"/>
    </row>
    <row r="14" spans="1:88" x14ac:dyDescent="0.25">
      <c r="A14" s="11" t="s">
        <v>13</v>
      </c>
      <c r="B14" s="8" t="s">
        <v>11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70">
        <v>8</v>
      </c>
      <c r="N14" s="55"/>
      <c r="O14" s="55"/>
      <c r="P14" s="55"/>
      <c r="Q14" s="55"/>
      <c r="R14" s="55"/>
      <c r="S14" s="55"/>
      <c r="T14" s="63"/>
    </row>
    <row r="15" spans="1:88" x14ac:dyDescent="0.25">
      <c r="A15" s="39" t="s">
        <v>14</v>
      </c>
      <c r="B15" s="9" t="s">
        <v>15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63" t="s">
        <v>16</v>
      </c>
    </row>
    <row r="16" spans="1:88" x14ac:dyDescent="0.25">
      <c r="A16" s="10" t="s">
        <v>17</v>
      </c>
      <c r="B16" s="9" t="s">
        <v>15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70">
        <v>283</v>
      </c>
      <c r="N16" s="55"/>
      <c r="O16" s="55"/>
      <c r="P16" s="55"/>
      <c r="Q16" s="55"/>
      <c r="R16" s="55"/>
      <c r="S16" s="55"/>
      <c r="T16" s="63"/>
    </row>
    <row r="17" spans="1:88" s="14" customFormat="1" x14ac:dyDescent="0.25">
      <c r="A17" s="10" t="s">
        <v>18</v>
      </c>
      <c r="B17" s="12" t="s">
        <v>15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70">
        <v>257</v>
      </c>
      <c r="N17" s="55"/>
      <c r="O17" s="55"/>
      <c r="P17" s="55"/>
      <c r="Q17" s="55"/>
      <c r="R17" s="55"/>
      <c r="S17" s="55"/>
      <c r="T17" s="64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</row>
    <row r="18" spans="1:88" x14ac:dyDescent="0.25">
      <c r="A18" s="11" t="s">
        <v>19</v>
      </c>
      <c r="B18" s="8" t="s">
        <v>20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63" t="s">
        <v>51</v>
      </c>
    </row>
    <row r="19" spans="1:88" x14ac:dyDescent="0.25">
      <c r="A19" s="11" t="s">
        <v>21</v>
      </c>
      <c r="B19" s="8" t="s">
        <v>22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70">
        <v>0</v>
      </c>
      <c r="N19" s="55"/>
      <c r="O19" s="55"/>
      <c r="P19" s="55"/>
      <c r="Q19" s="55"/>
      <c r="R19" s="55"/>
      <c r="S19" s="55"/>
      <c r="T19" s="63"/>
    </row>
    <row r="20" spans="1:88" x14ac:dyDescent="0.25">
      <c r="A20" s="15" t="s">
        <v>23</v>
      </c>
      <c r="B20" s="16" t="s">
        <v>22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70">
        <v>0</v>
      </c>
      <c r="N20" s="55"/>
      <c r="O20" s="55"/>
      <c r="P20" s="55"/>
      <c r="Q20" s="55"/>
      <c r="R20" s="55"/>
      <c r="S20" s="55"/>
      <c r="T20" s="63"/>
    </row>
    <row r="21" spans="1:88" x14ac:dyDescent="0.25">
      <c r="A21" s="17" t="s">
        <v>24</v>
      </c>
      <c r="B21" s="8" t="s">
        <v>25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70">
        <v>0</v>
      </c>
      <c r="N21" s="55"/>
      <c r="O21" s="55"/>
      <c r="P21" s="55"/>
      <c r="Q21" s="55"/>
      <c r="R21" s="55"/>
      <c r="S21" s="55"/>
      <c r="T21" s="63"/>
    </row>
    <row r="22" spans="1:88" x14ac:dyDescent="0.25">
      <c r="A22" s="18" t="s">
        <v>39</v>
      </c>
      <c r="B22" s="19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63"/>
    </row>
    <row r="23" spans="1:88" x14ac:dyDescent="0.25">
      <c r="A23" s="18" t="s">
        <v>26</v>
      </c>
      <c r="B23" s="71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2"/>
      <c r="N23" s="55"/>
      <c r="O23" s="55"/>
      <c r="P23" s="55"/>
      <c r="Q23" s="55"/>
      <c r="R23" s="55"/>
      <c r="S23" s="55"/>
      <c r="T23" s="65"/>
    </row>
    <row r="24" spans="1:88" s="24" customFormat="1" ht="63" x14ac:dyDescent="0.25">
      <c r="A24" s="22" t="s">
        <v>27</v>
      </c>
      <c r="B24" s="23" t="s">
        <v>30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70">
        <v>0</v>
      </c>
      <c r="N24" s="55"/>
      <c r="O24" s="55"/>
      <c r="P24" s="55"/>
      <c r="Q24" s="55"/>
      <c r="R24" s="55"/>
      <c r="S24" s="55"/>
      <c r="T24" s="63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</row>
    <row r="25" spans="1:88" s="24" customFormat="1" x14ac:dyDescent="0.25">
      <c r="A25" s="22"/>
      <c r="B25" s="23" t="s">
        <v>37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70">
        <v>0</v>
      </c>
      <c r="N25" s="55"/>
      <c r="O25" s="55"/>
      <c r="P25" s="55"/>
      <c r="Q25" s="55"/>
      <c r="R25" s="55"/>
      <c r="S25" s="55"/>
      <c r="T25" s="63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</row>
    <row r="26" spans="1:88" s="24" customFormat="1" ht="47.25" x14ac:dyDescent="0.25">
      <c r="A26" s="22" t="s">
        <v>28</v>
      </c>
      <c r="B26" s="23" t="s">
        <v>30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70">
        <v>6</v>
      </c>
      <c r="N26" s="55"/>
      <c r="O26" s="55"/>
      <c r="P26" s="55"/>
      <c r="Q26" s="55"/>
      <c r="R26" s="55"/>
      <c r="S26" s="55"/>
      <c r="T26" s="63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</row>
    <row r="27" spans="1:88" s="5" customFormat="1" x14ac:dyDescent="0.25">
      <c r="A27" s="25"/>
      <c r="B27" s="23" t="s">
        <v>37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70">
        <v>29</v>
      </c>
      <c r="N27" s="55"/>
      <c r="O27" s="55"/>
      <c r="P27" s="55"/>
      <c r="Q27" s="55"/>
      <c r="R27" s="55"/>
      <c r="S27" s="55"/>
      <c r="T27" s="63"/>
    </row>
    <row r="28" spans="1:88" s="5" customFormat="1" x14ac:dyDescent="0.25">
      <c r="A28" s="25" t="s">
        <v>29</v>
      </c>
      <c r="B28" s="26" t="s">
        <v>30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63" t="s">
        <v>52</v>
      </c>
    </row>
    <row r="29" spans="1:88" x14ac:dyDescent="0.25">
      <c r="A29" s="27" t="s">
        <v>31</v>
      </c>
      <c r="B29" s="16" t="s">
        <v>30</v>
      </c>
      <c r="C29" s="55"/>
      <c r="D29" s="55"/>
      <c r="E29" s="55"/>
      <c r="F29" s="55"/>
      <c r="G29" s="55"/>
      <c r="H29" s="55"/>
      <c r="I29" s="55"/>
      <c r="J29" s="55"/>
      <c r="K29" s="55"/>
      <c r="L29" s="72"/>
      <c r="M29" s="70">
        <v>1</v>
      </c>
      <c r="N29" s="55"/>
      <c r="O29" s="55"/>
      <c r="P29" s="55"/>
      <c r="Q29" s="55"/>
      <c r="R29" s="55"/>
      <c r="S29" s="55"/>
      <c r="T29" s="63"/>
    </row>
    <row r="30" spans="1:88" s="29" customFormat="1" x14ac:dyDescent="0.25">
      <c r="A30" s="28" t="s">
        <v>32</v>
      </c>
      <c r="B30" s="9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70">
        <v>2</v>
      </c>
      <c r="N30" s="55"/>
      <c r="O30" s="55"/>
      <c r="P30" s="55"/>
      <c r="Q30" s="55"/>
      <c r="R30" s="55"/>
      <c r="S30" s="55"/>
      <c r="T30" s="65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88" ht="31.5" x14ac:dyDescent="0.25">
      <c r="A31" s="40" t="s">
        <v>33</v>
      </c>
      <c r="B31" s="30" t="s">
        <v>34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70">
        <v>742</v>
      </c>
      <c r="N31" s="55"/>
      <c r="O31" s="55"/>
      <c r="P31" s="55"/>
      <c r="Q31" s="55"/>
      <c r="R31" s="55"/>
      <c r="S31" s="55"/>
      <c r="T31" s="63"/>
    </row>
    <row r="32" spans="1:88" s="29" customFormat="1" x14ac:dyDescent="0.25">
      <c r="A32" s="10" t="s">
        <v>40</v>
      </c>
      <c r="B32" s="9" t="s">
        <v>30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70">
        <v>1</v>
      </c>
      <c r="N32" s="55"/>
      <c r="O32" s="55"/>
      <c r="P32" s="55"/>
      <c r="Q32" s="55"/>
      <c r="R32" s="55"/>
      <c r="S32" s="55"/>
      <c r="T32" s="65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1:19" x14ac:dyDescent="0.25">
      <c r="E33" s="29"/>
      <c r="F33" s="29"/>
      <c r="G33" s="29"/>
      <c r="H33" s="29"/>
      <c r="I33" s="29"/>
      <c r="J33" s="29"/>
      <c r="K33" s="29"/>
      <c r="N33" s="29"/>
      <c r="O33" s="29"/>
      <c r="Q33" s="29"/>
      <c r="R33" s="29"/>
      <c r="S33" s="29"/>
    </row>
    <row r="34" spans="1:19" x14ac:dyDescent="0.25">
      <c r="A34" s="31"/>
      <c r="B34" s="32"/>
      <c r="C34" s="32"/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74"/>
      <c r="O34" s="74"/>
      <c r="P34" s="33"/>
      <c r="Q34" s="33"/>
      <c r="R34" s="33"/>
      <c r="S34" s="33"/>
    </row>
    <row r="35" spans="1:19" x14ac:dyDescent="0.25">
      <c r="A35" s="34"/>
      <c r="B35" s="35"/>
      <c r="C35" s="35"/>
      <c r="D35" s="35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x14ac:dyDescent="0.25">
      <c r="A36" s="31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x14ac:dyDescent="0.25">
      <c r="A37" s="31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x14ac:dyDescent="0.25">
      <c r="A38" s="36"/>
      <c r="B38" s="37"/>
      <c r="C38" s="3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x14ac:dyDescent="0.25">
      <c r="A39" s="31"/>
      <c r="B39" s="35"/>
      <c r="C39" s="35"/>
      <c r="D39" s="35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x14ac:dyDescent="0.25">
      <c r="A40" s="31"/>
      <c r="B40" s="35"/>
      <c r="C40" s="35"/>
      <c r="D40" s="35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25">
      <c r="A41" s="31"/>
      <c r="B41" s="35"/>
      <c r="C41" s="35"/>
      <c r="D41" s="35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25">
      <c r="A42" s="73"/>
      <c r="B42" s="35"/>
      <c r="C42" s="35"/>
      <c r="D42" s="35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73"/>
      <c r="B43" s="35"/>
      <c r="C43" s="35"/>
      <c r="D43" s="35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x14ac:dyDescent="0.25">
      <c r="A44" s="73"/>
    </row>
    <row r="45" spans="1:19" x14ac:dyDescent="0.25">
      <c r="A45" s="73"/>
    </row>
    <row r="46" spans="1:19" x14ac:dyDescent="0.25">
      <c r="A46" s="73"/>
    </row>
    <row r="47" spans="1:19" x14ac:dyDescent="0.25">
      <c r="A47" s="73"/>
    </row>
    <row r="48" spans="1:19" x14ac:dyDescent="0.25">
      <c r="A48" s="73"/>
    </row>
    <row r="49" spans="1:1" x14ac:dyDescent="0.25">
      <c r="A49" s="73"/>
    </row>
    <row r="50" spans="1:1" x14ac:dyDescent="0.25">
      <c r="A50"/>
    </row>
    <row r="51" spans="1:1" x14ac:dyDescent="0.25">
      <c r="A51" s="73"/>
    </row>
    <row r="52" spans="1:1" x14ac:dyDescent="0.25">
      <c r="A52" s="73"/>
    </row>
    <row r="53" spans="1:1" x14ac:dyDescent="0.25">
      <c r="A53" s="73"/>
    </row>
    <row r="54" spans="1:1" x14ac:dyDescent="0.25">
      <c r="A54" s="73"/>
    </row>
    <row r="55" spans="1:1" x14ac:dyDescent="0.25">
      <c r="A55" s="73"/>
    </row>
    <row r="56" spans="1:1" x14ac:dyDescent="0.25">
      <c r="A56" s="73"/>
    </row>
    <row r="57" spans="1:1" x14ac:dyDescent="0.25">
      <c r="A57" s="73"/>
    </row>
  </sheetData>
  <sheetProtection algorithmName="SHA-512" hashValue="ZJWDzp0Viq77LUNvEl9TT1UafdFxKY3BMcSQWmXSy94MNlJfM3E28BikRgIbWT7pCkmdt2I2mVJa9nOLDVbLEQ==" saltValue="Ezsse+h8X5wDPfJxDRn+eg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6" sqref="U6"/>
    </sheetView>
  </sheetViews>
  <sheetFormatPr defaultRowHeight="15.75" x14ac:dyDescent="0.25"/>
  <cols>
    <col min="1" max="1" width="33.125" style="14" customWidth="1"/>
    <col min="2" max="2" width="8.625" style="6" customWidth="1"/>
    <col min="3" max="3" width="7.375" style="6" hidden="1" customWidth="1"/>
    <col min="4" max="4" width="10.875" style="6" hidden="1" customWidth="1"/>
    <col min="5" max="5" width="7.125" style="6" hidden="1" customWidth="1"/>
    <col min="6" max="6" width="7.25" style="6" hidden="1" customWidth="1"/>
    <col min="7" max="7" width="7.375" style="6" hidden="1" customWidth="1"/>
    <col min="8" max="8" width="11" style="6" hidden="1" customWidth="1"/>
    <col min="9" max="9" width="7.25" style="6" hidden="1" customWidth="1"/>
    <col min="10" max="10" width="7.125" style="6" hidden="1" customWidth="1"/>
    <col min="11" max="11" width="7.375" style="6" hidden="1" customWidth="1"/>
    <col min="12" max="12" width="11.625" style="6" hidden="1" customWidth="1"/>
    <col min="13" max="13" width="7.125" style="6" hidden="1" customWidth="1"/>
    <col min="14" max="14" width="7.625" style="6" bestFit="1" customWidth="1"/>
    <col min="15" max="15" width="7.25" style="6" hidden="1" customWidth="1"/>
    <col min="16" max="16" width="11" style="6" hidden="1" customWidth="1"/>
    <col min="17" max="17" width="6.75" style="6" hidden="1" customWidth="1"/>
    <col min="18" max="19" width="7.375" style="6" hidden="1" customWidth="1"/>
    <col min="20" max="20" width="9" style="66" hidden="1" customWidth="1"/>
    <col min="21" max="88" width="9" style="5"/>
    <col min="89" max="256" width="9" style="6"/>
    <col min="257" max="257" width="33.125" style="6" customWidth="1"/>
    <col min="258" max="258" width="8.625" style="6" customWidth="1"/>
    <col min="259" max="275" width="6.625" style="6" customWidth="1"/>
    <col min="276" max="512" width="9" style="6"/>
    <col min="513" max="513" width="33.125" style="6" customWidth="1"/>
    <col min="514" max="514" width="8.625" style="6" customWidth="1"/>
    <col min="515" max="531" width="6.625" style="6" customWidth="1"/>
    <col min="532" max="768" width="9" style="6"/>
    <col min="769" max="769" width="33.125" style="6" customWidth="1"/>
    <col min="770" max="770" width="8.625" style="6" customWidth="1"/>
    <col min="771" max="787" width="6.625" style="6" customWidth="1"/>
    <col min="788" max="1024" width="9" style="6"/>
    <col min="1025" max="1025" width="33.125" style="6" customWidth="1"/>
    <col min="1026" max="1026" width="8.625" style="6" customWidth="1"/>
    <col min="1027" max="1043" width="6.625" style="6" customWidth="1"/>
    <col min="1044" max="1280" width="9" style="6"/>
    <col min="1281" max="1281" width="33.125" style="6" customWidth="1"/>
    <col min="1282" max="1282" width="8.625" style="6" customWidth="1"/>
    <col min="1283" max="1299" width="6.625" style="6" customWidth="1"/>
    <col min="1300" max="1536" width="9" style="6"/>
    <col min="1537" max="1537" width="33.125" style="6" customWidth="1"/>
    <col min="1538" max="1538" width="8.625" style="6" customWidth="1"/>
    <col min="1539" max="1555" width="6.625" style="6" customWidth="1"/>
    <col min="1556" max="1792" width="9" style="6"/>
    <col min="1793" max="1793" width="33.125" style="6" customWidth="1"/>
    <col min="1794" max="1794" width="8.625" style="6" customWidth="1"/>
    <col min="1795" max="1811" width="6.625" style="6" customWidth="1"/>
    <col min="1812" max="2048" width="9" style="6"/>
    <col min="2049" max="2049" width="33.125" style="6" customWidth="1"/>
    <col min="2050" max="2050" width="8.625" style="6" customWidth="1"/>
    <col min="2051" max="2067" width="6.625" style="6" customWidth="1"/>
    <col min="2068" max="2304" width="9" style="6"/>
    <col min="2305" max="2305" width="33.125" style="6" customWidth="1"/>
    <col min="2306" max="2306" width="8.625" style="6" customWidth="1"/>
    <col min="2307" max="2323" width="6.625" style="6" customWidth="1"/>
    <col min="2324" max="2560" width="9" style="6"/>
    <col min="2561" max="2561" width="33.125" style="6" customWidth="1"/>
    <col min="2562" max="2562" width="8.625" style="6" customWidth="1"/>
    <col min="2563" max="2579" width="6.625" style="6" customWidth="1"/>
    <col min="2580" max="2816" width="9" style="6"/>
    <col min="2817" max="2817" width="33.125" style="6" customWidth="1"/>
    <col min="2818" max="2818" width="8.625" style="6" customWidth="1"/>
    <col min="2819" max="2835" width="6.625" style="6" customWidth="1"/>
    <col min="2836" max="3072" width="9" style="6"/>
    <col min="3073" max="3073" width="33.125" style="6" customWidth="1"/>
    <col min="3074" max="3074" width="8.625" style="6" customWidth="1"/>
    <col min="3075" max="3091" width="6.625" style="6" customWidth="1"/>
    <col min="3092" max="3328" width="9" style="6"/>
    <col min="3329" max="3329" width="33.125" style="6" customWidth="1"/>
    <col min="3330" max="3330" width="8.625" style="6" customWidth="1"/>
    <col min="3331" max="3347" width="6.625" style="6" customWidth="1"/>
    <col min="3348" max="3584" width="9" style="6"/>
    <col min="3585" max="3585" width="33.125" style="6" customWidth="1"/>
    <col min="3586" max="3586" width="8.625" style="6" customWidth="1"/>
    <col min="3587" max="3603" width="6.625" style="6" customWidth="1"/>
    <col min="3604" max="3840" width="9" style="6"/>
    <col min="3841" max="3841" width="33.125" style="6" customWidth="1"/>
    <col min="3842" max="3842" width="8.625" style="6" customWidth="1"/>
    <col min="3843" max="3859" width="6.625" style="6" customWidth="1"/>
    <col min="3860" max="4096" width="9" style="6"/>
    <col min="4097" max="4097" width="33.125" style="6" customWidth="1"/>
    <col min="4098" max="4098" width="8.625" style="6" customWidth="1"/>
    <col min="4099" max="4115" width="6.625" style="6" customWidth="1"/>
    <col min="4116" max="4352" width="9" style="6"/>
    <col min="4353" max="4353" width="33.125" style="6" customWidth="1"/>
    <col min="4354" max="4354" width="8.625" style="6" customWidth="1"/>
    <col min="4355" max="4371" width="6.625" style="6" customWidth="1"/>
    <col min="4372" max="4608" width="9" style="6"/>
    <col min="4609" max="4609" width="33.125" style="6" customWidth="1"/>
    <col min="4610" max="4610" width="8.625" style="6" customWidth="1"/>
    <col min="4611" max="4627" width="6.625" style="6" customWidth="1"/>
    <col min="4628" max="4864" width="9" style="6"/>
    <col min="4865" max="4865" width="33.125" style="6" customWidth="1"/>
    <col min="4866" max="4866" width="8.625" style="6" customWidth="1"/>
    <col min="4867" max="4883" width="6.625" style="6" customWidth="1"/>
    <col min="4884" max="5120" width="9" style="6"/>
    <col min="5121" max="5121" width="33.125" style="6" customWidth="1"/>
    <col min="5122" max="5122" width="8.625" style="6" customWidth="1"/>
    <col min="5123" max="5139" width="6.625" style="6" customWidth="1"/>
    <col min="5140" max="5376" width="9" style="6"/>
    <col min="5377" max="5377" width="33.125" style="6" customWidth="1"/>
    <col min="5378" max="5378" width="8.625" style="6" customWidth="1"/>
    <col min="5379" max="5395" width="6.625" style="6" customWidth="1"/>
    <col min="5396" max="5632" width="9" style="6"/>
    <col min="5633" max="5633" width="33.125" style="6" customWidth="1"/>
    <col min="5634" max="5634" width="8.625" style="6" customWidth="1"/>
    <col min="5635" max="5651" width="6.625" style="6" customWidth="1"/>
    <col min="5652" max="5888" width="9" style="6"/>
    <col min="5889" max="5889" width="33.125" style="6" customWidth="1"/>
    <col min="5890" max="5890" width="8.625" style="6" customWidth="1"/>
    <col min="5891" max="5907" width="6.625" style="6" customWidth="1"/>
    <col min="5908" max="6144" width="9" style="6"/>
    <col min="6145" max="6145" width="33.125" style="6" customWidth="1"/>
    <col min="6146" max="6146" width="8.625" style="6" customWidth="1"/>
    <col min="6147" max="6163" width="6.625" style="6" customWidth="1"/>
    <col min="6164" max="6400" width="9" style="6"/>
    <col min="6401" max="6401" width="33.125" style="6" customWidth="1"/>
    <col min="6402" max="6402" width="8.625" style="6" customWidth="1"/>
    <col min="6403" max="6419" width="6.625" style="6" customWidth="1"/>
    <col min="6420" max="6656" width="9" style="6"/>
    <col min="6657" max="6657" width="33.125" style="6" customWidth="1"/>
    <col min="6658" max="6658" width="8.625" style="6" customWidth="1"/>
    <col min="6659" max="6675" width="6.625" style="6" customWidth="1"/>
    <col min="6676" max="6912" width="9" style="6"/>
    <col min="6913" max="6913" width="33.125" style="6" customWidth="1"/>
    <col min="6914" max="6914" width="8.625" style="6" customWidth="1"/>
    <col min="6915" max="6931" width="6.625" style="6" customWidth="1"/>
    <col min="6932" max="7168" width="9" style="6"/>
    <col min="7169" max="7169" width="33.125" style="6" customWidth="1"/>
    <col min="7170" max="7170" width="8.625" style="6" customWidth="1"/>
    <col min="7171" max="7187" width="6.625" style="6" customWidth="1"/>
    <col min="7188" max="7424" width="9" style="6"/>
    <col min="7425" max="7425" width="33.125" style="6" customWidth="1"/>
    <col min="7426" max="7426" width="8.625" style="6" customWidth="1"/>
    <col min="7427" max="7443" width="6.625" style="6" customWidth="1"/>
    <col min="7444" max="7680" width="9" style="6"/>
    <col min="7681" max="7681" width="33.125" style="6" customWidth="1"/>
    <col min="7682" max="7682" width="8.625" style="6" customWidth="1"/>
    <col min="7683" max="7699" width="6.625" style="6" customWidth="1"/>
    <col min="7700" max="7936" width="9" style="6"/>
    <col min="7937" max="7937" width="33.125" style="6" customWidth="1"/>
    <col min="7938" max="7938" width="8.625" style="6" customWidth="1"/>
    <col min="7939" max="7955" width="6.625" style="6" customWidth="1"/>
    <col min="7956" max="8192" width="9" style="6"/>
    <col min="8193" max="8193" width="33.125" style="6" customWidth="1"/>
    <col min="8194" max="8194" width="8.625" style="6" customWidth="1"/>
    <col min="8195" max="8211" width="6.625" style="6" customWidth="1"/>
    <col min="8212" max="8448" width="9" style="6"/>
    <col min="8449" max="8449" width="33.125" style="6" customWidth="1"/>
    <col min="8450" max="8450" width="8.625" style="6" customWidth="1"/>
    <col min="8451" max="8467" width="6.625" style="6" customWidth="1"/>
    <col min="8468" max="8704" width="9" style="6"/>
    <col min="8705" max="8705" width="33.125" style="6" customWidth="1"/>
    <col min="8706" max="8706" width="8.625" style="6" customWidth="1"/>
    <col min="8707" max="8723" width="6.625" style="6" customWidth="1"/>
    <col min="8724" max="8960" width="9" style="6"/>
    <col min="8961" max="8961" width="33.125" style="6" customWidth="1"/>
    <col min="8962" max="8962" width="8.625" style="6" customWidth="1"/>
    <col min="8963" max="8979" width="6.625" style="6" customWidth="1"/>
    <col min="8980" max="9216" width="9" style="6"/>
    <col min="9217" max="9217" width="33.125" style="6" customWidth="1"/>
    <col min="9218" max="9218" width="8.625" style="6" customWidth="1"/>
    <col min="9219" max="9235" width="6.625" style="6" customWidth="1"/>
    <col min="9236" max="9472" width="9" style="6"/>
    <col min="9473" max="9473" width="33.125" style="6" customWidth="1"/>
    <col min="9474" max="9474" width="8.625" style="6" customWidth="1"/>
    <col min="9475" max="9491" width="6.625" style="6" customWidth="1"/>
    <col min="9492" max="9728" width="9" style="6"/>
    <col min="9729" max="9729" width="33.125" style="6" customWidth="1"/>
    <col min="9730" max="9730" width="8.625" style="6" customWidth="1"/>
    <col min="9731" max="9747" width="6.625" style="6" customWidth="1"/>
    <col min="9748" max="9984" width="9" style="6"/>
    <col min="9985" max="9985" width="33.125" style="6" customWidth="1"/>
    <col min="9986" max="9986" width="8.625" style="6" customWidth="1"/>
    <col min="9987" max="10003" width="6.625" style="6" customWidth="1"/>
    <col min="10004" max="10240" width="9" style="6"/>
    <col min="10241" max="10241" width="33.125" style="6" customWidth="1"/>
    <col min="10242" max="10242" width="8.625" style="6" customWidth="1"/>
    <col min="10243" max="10259" width="6.625" style="6" customWidth="1"/>
    <col min="10260" max="10496" width="9" style="6"/>
    <col min="10497" max="10497" width="33.125" style="6" customWidth="1"/>
    <col min="10498" max="10498" width="8.625" style="6" customWidth="1"/>
    <col min="10499" max="10515" width="6.625" style="6" customWidth="1"/>
    <col min="10516" max="10752" width="9" style="6"/>
    <col min="10753" max="10753" width="33.125" style="6" customWidth="1"/>
    <col min="10754" max="10754" width="8.625" style="6" customWidth="1"/>
    <col min="10755" max="10771" width="6.625" style="6" customWidth="1"/>
    <col min="10772" max="11008" width="9" style="6"/>
    <col min="11009" max="11009" width="33.125" style="6" customWidth="1"/>
    <col min="11010" max="11010" width="8.625" style="6" customWidth="1"/>
    <col min="11011" max="11027" width="6.625" style="6" customWidth="1"/>
    <col min="11028" max="11264" width="9" style="6"/>
    <col min="11265" max="11265" width="33.125" style="6" customWidth="1"/>
    <col min="11266" max="11266" width="8.625" style="6" customWidth="1"/>
    <col min="11267" max="11283" width="6.625" style="6" customWidth="1"/>
    <col min="11284" max="11520" width="9" style="6"/>
    <col min="11521" max="11521" width="33.125" style="6" customWidth="1"/>
    <col min="11522" max="11522" width="8.625" style="6" customWidth="1"/>
    <col min="11523" max="11539" width="6.625" style="6" customWidth="1"/>
    <col min="11540" max="11776" width="9" style="6"/>
    <col min="11777" max="11777" width="33.125" style="6" customWidth="1"/>
    <col min="11778" max="11778" width="8.625" style="6" customWidth="1"/>
    <col min="11779" max="11795" width="6.625" style="6" customWidth="1"/>
    <col min="11796" max="12032" width="9" style="6"/>
    <col min="12033" max="12033" width="33.125" style="6" customWidth="1"/>
    <col min="12034" max="12034" width="8.625" style="6" customWidth="1"/>
    <col min="12035" max="12051" width="6.625" style="6" customWidth="1"/>
    <col min="12052" max="12288" width="9" style="6"/>
    <col min="12289" max="12289" width="33.125" style="6" customWidth="1"/>
    <col min="12290" max="12290" width="8.625" style="6" customWidth="1"/>
    <col min="12291" max="12307" width="6.625" style="6" customWidth="1"/>
    <col min="12308" max="12544" width="9" style="6"/>
    <col min="12545" max="12545" width="33.125" style="6" customWidth="1"/>
    <col min="12546" max="12546" width="8.625" style="6" customWidth="1"/>
    <col min="12547" max="12563" width="6.625" style="6" customWidth="1"/>
    <col min="12564" max="12800" width="9" style="6"/>
    <col min="12801" max="12801" width="33.125" style="6" customWidth="1"/>
    <col min="12802" max="12802" width="8.625" style="6" customWidth="1"/>
    <col min="12803" max="12819" width="6.625" style="6" customWidth="1"/>
    <col min="12820" max="13056" width="9" style="6"/>
    <col min="13057" max="13057" width="33.125" style="6" customWidth="1"/>
    <col min="13058" max="13058" width="8.625" style="6" customWidth="1"/>
    <col min="13059" max="13075" width="6.625" style="6" customWidth="1"/>
    <col min="13076" max="13312" width="9" style="6"/>
    <col min="13313" max="13313" width="33.125" style="6" customWidth="1"/>
    <col min="13314" max="13314" width="8.625" style="6" customWidth="1"/>
    <col min="13315" max="13331" width="6.625" style="6" customWidth="1"/>
    <col min="13332" max="13568" width="9" style="6"/>
    <col min="13569" max="13569" width="33.125" style="6" customWidth="1"/>
    <col min="13570" max="13570" width="8.625" style="6" customWidth="1"/>
    <col min="13571" max="13587" width="6.625" style="6" customWidth="1"/>
    <col min="13588" max="13824" width="9" style="6"/>
    <col min="13825" max="13825" width="33.125" style="6" customWidth="1"/>
    <col min="13826" max="13826" width="8.625" style="6" customWidth="1"/>
    <col min="13827" max="13843" width="6.625" style="6" customWidth="1"/>
    <col min="13844" max="14080" width="9" style="6"/>
    <col min="14081" max="14081" width="33.125" style="6" customWidth="1"/>
    <col min="14082" max="14082" width="8.625" style="6" customWidth="1"/>
    <col min="14083" max="14099" width="6.625" style="6" customWidth="1"/>
    <col min="14100" max="14336" width="9" style="6"/>
    <col min="14337" max="14337" width="33.125" style="6" customWidth="1"/>
    <col min="14338" max="14338" width="8.625" style="6" customWidth="1"/>
    <col min="14339" max="14355" width="6.625" style="6" customWidth="1"/>
    <col min="14356" max="14592" width="9" style="6"/>
    <col min="14593" max="14593" width="33.125" style="6" customWidth="1"/>
    <col min="14594" max="14594" width="8.625" style="6" customWidth="1"/>
    <col min="14595" max="14611" width="6.625" style="6" customWidth="1"/>
    <col min="14612" max="14848" width="9" style="6"/>
    <col min="14849" max="14849" width="33.125" style="6" customWidth="1"/>
    <col min="14850" max="14850" width="8.625" style="6" customWidth="1"/>
    <col min="14851" max="14867" width="6.625" style="6" customWidth="1"/>
    <col min="14868" max="15104" width="9" style="6"/>
    <col min="15105" max="15105" width="33.125" style="6" customWidth="1"/>
    <col min="15106" max="15106" width="8.625" style="6" customWidth="1"/>
    <col min="15107" max="15123" width="6.625" style="6" customWidth="1"/>
    <col min="15124" max="15360" width="9" style="6"/>
    <col min="15361" max="15361" width="33.125" style="6" customWidth="1"/>
    <col min="15362" max="15362" width="8.625" style="6" customWidth="1"/>
    <col min="15363" max="15379" width="6.625" style="6" customWidth="1"/>
    <col min="15380" max="15616" width="9" style="6"/>
    <col min="15617" max="15617" width="33.125" style="6" customWidth="1"/>
    <col min="15618" max="15618" width="8.625" style="6" customWidth="1"/>
    <col min="15619" max="15635" width="6.625" style="6" customWidth="1"/>
    <col min="15636" max="15872" width="9" style="6"/>
    <col min="15873" max="15873" width="33.125" style="6" customWidth="1"/>
    <col min="15874" max="15874" width="8.625" style="6" customWidth="1"/>
    <col min="15875" max="15891" width="6.625" style="6" customWidth="1"/>
    <col min="15892" max="16128" width="9" style="6"/>
    <col min="16129" max="16129" width="33.125" style="6" customWidth="1"/>
    <col min="16130" max="16130" width="8.625" style="6" customWidth="1"/>
    <col min="16131" max="16147" width="6.625" style="6" customWidth="1"/>
    <col min="16148" max="16384" width="9" style="6"/>
  </cols>
  <sheetData>
    <row r="1" spans="1:88" ht="24" customHeight="1" x14ac:dyDescent="0.2">
      <c r="N1" s="3"/>
      <c r="O1" s="3"/>
      <c r="P1" s="3"/>
      <c r="Q1" s="3"/>
      <c r="R1" s="3"/>
      <c r="S1" s="3"/>
      <c r="T1" s="3"/>
      <c r="U1" s="2" t="s">
        <v>53</v>
      </c>
    </row>
    <row r="2" spans="1:88" s="38" customFormat="1" ht="18.75" customHeight="1" x14ac:dyDescent="0.25">
      <c r="A2" s="84" t="s">
        <v>46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</row>
    <row r="3" spans="1:88" s="38" customFormat="1" ht="17.25" customHeight="1" x14ac:dyDescent="0.25">
      <c r="A3" s="82" t="s">
        <v>47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</row>
    <row r="4" spans="1:88" s="3" customFormat="1" ht="15" x14ac:dyDescent="0.2">
      <c r="A4" s="41" t="s">
        <v>36</v>
      </c>
      <c r="B4" s="42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62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7" t="s">
        <v>1</v>
      </c>
      <c r="B5" s="4"/>
      <c r="C5" s="67"/>
      <c r="D5" s="4"/>
      <c r="E5" s="69"/>
      <c r="F5" s="69"/>
      <c r="G5" s="69"/>
      <c r="H5" s="9"/>
      <c r="I5" s="69"/>
      <c r="J5" s="69"/>
      <c r="K5" s="69"/>
      <c r="L5" s="4"/>
      <c r="M5" s="68"/>
      <c r="N5" s="68"/>
      <c r="O5" s="69"/>
      <c r="P5" s="4"/>
      <c r="Q5" s="68"/>
      <c r="R5" s="68"/>
      <c r="S5" s="68"/>
      <c r="T5" s="63"/>
    </row>
    <row r="6" spans="1:88" x14ac:dyDescent="0.25">
      <c r="A6" s="1" t="s">
        <v>38</v>
      </c>
      <c r="B6" s="4" t="s">
        <v>2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63" t="s">
        <v>49</v>
      </c>
    </row>
    <row r="7" spans="1:88" x14ac:dyDescent="0.25">
      <c r="A7" s="7" t="s">
        <v>3</v>
      </c>
      <c r="B7" s="4" t="s">
        <v>2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70">
        <v>283</v>
      </c>
      <c r="O7" s="55"/>
      <c r="P7" s="55"/>
      <c r="Q7" s="55"/>
      <c r="R7" s="55"/>
      <c r="S7" s="55"/>
      <c r="T7" s="63"/>
    </row>
    <row r="8" spans="1:88" x14ac:dyDescent="0.25">
      <c r="A8" s="7" t="s">
        <v>4</v>
      </c>
      <c r="B8" s="4" t="s">
        <v>2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70">
        <v>52</v>
      </c>
      <c r="O8" s="55"/>
      <c r="P8" s="55"/>
      <c r="Q8" s="55"/>
      <c r="R8" s="55"/>
      <c r="S8" s="55"/>
      <c r="T8" s="63"/>
    </row>
    <row r="9" spans="1:88" x14ac:dyDescent="0.25">
      <c r="A9" s="11" t="s">
        <v>5</v>
      </c>
      <c r="B9" s="8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63"/>
    </row>
    <row r="10" spans="1:88" x14ac:dyDescent="0.25">
      <c r="A10" s="10" t="s">
        <v>6</v>
      </c>
      <c r="B10" s="9" t="s">
        <v>7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70">
        <v>4</v>
      </c>
      <c r="O10" s="55"/>
      <c r="P10" s="55"/>
      <c r="Q10" s="55"/>
      <c r="R10" s="55"/>
      <c r="S10" s="55"/>
      <c r="T10" s="63"/>
    </row>
    <row r="11" spans="1:88" x14ac:dyDescent="0.25">
      <c r="A11" s="11" t="s">
        <v>8</v>
      </c>
      <c r="B11" s="8" t="s">
        <v>9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70">
        <v>4</v>
      </c>
      <c r="O11" s="55"/>
      <c r="P11" s="55"/>
      <c r="Q11" s="55"/>
      <c r="R11" s="55"/>
      <c r="S11" s="55"/>
      <c r="T11" s="63"/>
    </row>
    <row r="12" spans="1:88" x14ac:dyDescent="0.25">
      <c r="A12" s="11" t="s">
        <v>10</v>
      </c>
      <c r="B12" s="8" t="s">
        <v>11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63" t="s">
        <v>50</v>
      </c>
    </row>
    <row r="13" spans="1:88" x14ac:dyDescent="0.25">
      <c r="A13" s="11" t="s">
        <v>12</v>
      </c>
      <c r="B13" s="8" t="s">
        <v>11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70">
        <v>20</v>
      </c>
      <c r="O13" s="55"/>
      <c r="P13" s="55"/>
      <c r="Q13" s="55"/>
      <c r="R13" s="55"/>
      <c r="S13" s="55"/>
      <c r="T13" s="63"/>
    </row>
    <row r="14" spans="1:88" x14ac:dyDescent="0.25">
      <c r="A14" s="11" t="s">
        <v>13</v>
      </c>
      <c r="B14" s="8" t="s">
        <v>11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70">
        <v>4</v>
      </c>
      <c r="O14" s="55"/>
      <c r="P14" s="55"/>
      <c r="Q14" s="55"/>
      <c r="R14" s="55"/>
      <c r="S14" s="55"/>
      <c r="T14" s="63"/>
    </row>
    <row r="15" spans="1:88" x14ac:dyDescent="0.25">
      <c r="A15" s="39" t="s">
        <v>14</v>
      </c>
      <c r="B15" s="9" t="s">
        <v>15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63" t="s">
        <v>16</v>
      </c>
    </row>
    <row r="16" spans="1:88" x14ac:dyDescent="0.25">
      <c r="A16" s="10" t="s">
        <v>17</v>
      </c>
      <c r="B16" s="9" t="s">
        <v>15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70">
        <v>255</v>
      </c>
      <c r="O16" s="55"/>
      <c r="P16" s="55"/>
      <c r="Q16" s="55"/>
      <c r="R16" s="55"/>
      <c r="S16" s="55"/>
      <c r="T16" s="63"/>
    </row>
    <row r="17" spans="1:88" s="14" customFormat="1" x14ac:dyDescent="0.25">
      <c r="A17" s="10" t="s">
        <v>18</v>
      </c>
      <c r="B17" s="12" t="s">
        <v>15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70">
        <v>215</v>
      </c>
      <c r="O17" s="55"/>
      <c r="P17" s="55"/>
      <c r="Q17" s="55"/>
      <c r="R17" s="55"/>
      <c r="S17" s="55"/>
      <c r="T17" s="64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</row>
    <row r="18" spans="1:88" x14ac:dyDescent="0.25">
      <c r="A18" s="11" t="s">
        <v>19</v>
      </c>
      <c r="B18" s="8" t="s">
        <v>20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63" t="s">
        <v>51</v>
      </c>
    </row>
    <row r="19" spans="1:88" x14ac:dyDescent="0.25">
      <c r="A19" s="11" t="s">
        <v>21</v>
      </c>
      <c r="B19" s="8" t="s">
        <v>22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70">
        <v>67</v>
      </c>
      <c r="O19" s="55"/>
      <c r="P19" s="55"/>
      <c r="Q19" s="55"/>
      <c r="R19" s="55"/>
      <c r="S19" s="55"/>
      <c r="T19" s="63"/>
    </row>
    <row r="20" spans="1:88" x14ac:dyDescent="0.25">
      <c r="A20" s="15" t="s">
        <v>23</v>
      </c>
      <c r="B20" s="16" t="s">
        <v>22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70">
        <v>0</v>
      </c>
      <c r="O20" s="55"/>
      <c r="P20" s="55"/>
      <c r="Q20" s="55"/>
      <c r="R20" s="55"/>
      <c r="S20" s="55"/>
      <c r="T20" s="63"/>
    </row>
    <row r="21" spans="1:88" x14ac:dyDescent="0.25">
      <c r="A21" s="17" t="s">
        <v>24</v>
      </c>
      <c r="B21" s="8" t="s">
        <v>25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70">
        <v>4</v>
      </c>
      <c r="O21" s="55"/>
      <c r="P21" s="55"/>
      <c r="Q21" s="55"/>
      <c r="R21" s="55"/>
      <c r="S21" s="55"/>
      <c r="T21" s="63"/>
    </row>
    <row r="22" spans="1:88" x14ac:dyDescent="0.25">
      <c r="A22" s="18" t="s">
        <v>39</v>
      </c>
      <c r="B22" s="19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63"/>
    </row>
    <row r="23" spans="1:88" x14ac:dyDescent="0.25">
      <c r="A23" s="18" t="s">
        <v>26</v>
      </c>
      <c r="B23" s="71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2"/>
      <c r="O23" s="55"/>
      <c r="P23" s="55"/>
      <c r="Q23" s="55"/>
      <c r="R23" s="55"/>
      <c r="S23" s="55"/>
      <c r="T23" s="65"/>
    </row>
    <row r="24" spans="1:88" s="24" customFormat="1" ht="63" x14ac:dyDescent="0.25">
      <c r="A24" s="22" t="s">
        <v>27</v>
      </c>
      <c r="B24" s="23" t="s">
        <v>30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70">
        <v>0</v>
      </c>
      <c r="O24" s="55"/>
      <c r="P24" s="55"/>
      <c r="Q24" s="55"/>
      <c r="R24" s="55"/>
      <c r="S24" s="55"/>
      <c r="T24" s="63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</row>
    <row r="25" spans="1:88" s="24" customFormat="1" x14ac:dyDescent="0.25">
      <c r="A25" s="22"/>
      <c r="B25" s="23" t="s">
        <v>37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70">
        <v>0</v>
      </c>
      <c r="O25" s="55"/>
      <c r="P25" s="55"/>
      <c r="Q25" s="55"/>
      <c r="R25" s="55"/>
      <c r="S25" s="55"/>
      <c r="T25" s="63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</row>
    <row r="26" spans="1:88" s="24" customFormat="1" ht="47.25" x14ac:dyDescent="0.25">
      <c r="A26" s="22" t="s">
        <v>28</v>
      </c>
      <c r="B26" s="23" t="s">
        <v>30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70">
        <v>4</v>
      </c>
      <c r="O26" s="55"/>
      <c r="P26" s="55"/>
      <c r="Q26" s="55"/>
      <c r="R26" s="55"/>
      <c r="S26" s="55"/>
      <c r="T26" s="63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</row>
    <row r="27" spans="1:88" s="5" customFormat="1" x14ac:dyDescent="0.25">
      <c r="A27" s="25"/>
      <c r="B27" s="23" t="s">
        <v>37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70">
        <v>24</v>
      </c>
      <c r="O27" s="55"/>
      <c r="P27" s="55"/>
      <c r="Q27" s="55"/>
      <c r="R27" s="55"/>
      <c r="S27" s="55"/>
      <c r="T27" s="63"/>
    </row>
    <row r="28" spans="1:88" s="5" customFormat="1" x14ac:dyDescent="0.25">
      <c r="A28" s="25" t="s">
        <v>29</v>
      </c>
      <c r="B28" s="26" t="s">
        <v>30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63" t="s">
        <v>52</v>
      </c>
    </row>
    <row r="29" spans="1:88" x14ac:dyDescent="0.25">
      <c r="A29" s="27" t="s">
        <v>31</v>
      </c>
      <c r="B29" s="16" t="s">
        <v>30</v>
      </c>
      <c r="C29" s="55"/>
      <c r="D29" s="55"/>
      <c r="E29" s="55"/>
      <c r="F29" s="55"/>
      <c r="G29" s="55"/>
      <c r="H29" s="55"/>
      <c r="I29" s="55"/>
      <c r="J29" s="55"/>
      <c r="K29" s="55"/>
      <c r="L29" s="72"/>
      <c r="M29" s="55"/>
      <c r="N29" s="70">
        <v>2</v>
      </c>
      <c r="O29" s="55"/>
      <c r="P29" s="55"/>
      <c r="Q29" s="55"/>
      <c r="R29" s="55"/>
      <c r="S29" s="55"/>
      <c r="T29" s="63"/>
    </row>
    <row r="30" spans="1:88" s="29" customFormat="1" x14ac:dyDescent="0.25">
      <c r="A30" s="28" t="s">
        <v>32</v>
      </c>
      <c r="B30" s="9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70">
        <v>1</v>
      </c>
      <c r="O30" s="55"/>
      <c r="P30" s="55"/>
      <c r="Q30" s="55"/>
      <c r="R30" s="55"/>
      <c r="S30" s="55"/>
      <c r="T30" s="65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88" ht="31.5" x14ac:dyDescent="0.25">
      <c r="A31" s="40" t="s">
        <v>33</v>
      </c>
      <c r="B31" s="30" t="s">
        <v>34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70">
        <v>670</v>
      </c>
      <c r="O31" s="55"/>
      <c r="P31" s="55"/>
      <c r="Q31" s="55"/>
      <c r="R31" s="55"/>
      <c r="S31" s="55"/>
      <c r="T31" s="63"/>
    </row>
    <row r="32" spans="1:88" s="29" customFormat="1" x14ac:dyDescent="0.25">
      <c r="A32" s="10" t="s">
        <v>40</v>
      </c>
      <c r="B32" s="9" t="s">
        <v>30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70">
        <v>2</v>
      </c>
      <c r="O32" s="55"/>
      <c r="P32" s="55"/>
      <c r="Q32" s="55"/>
      <c r="R32" s="55"/>
      <c r="S32" s="55"/>
      <c r="T32" s="65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1:19" x14ac:dyDescent="0.25">
      <c r="E33" s="29"/>
      <c r="F33" s="29"/>
      <c r="G33" s="29"/>
      <c r="H33" s="29"/>
      <c r="I33" s="29"/>
      <c r="J33" s="29"/>
      <c r="K33" s="29"/>
      <c r="O33" s="29"/>
      <c r="Q33" s="29"/>
      <c r="R33" s="29"/>
      <c r="S33" s="29"/>
    </row>
    <row r="34" spans="1:19" x14ac:dyDescent="0.25">
      <c r="A34" s="31"/>
      <c r="B34" s="32"/>
      <c r="C34" s="32"/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1:19" x14ac:dyDescent="0.25">
      <c r="A35" s="34"/>
      <c r="B35" s="35"/>
      <c r="C35" s="35"/>
      <c r="D35" s="35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x14ac:dyDescent="0.25">
      <c r="A36" s="31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x14ac:dyDescent="0.25">
      <c r="A37" s="31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x14ac:dyDescent="0.25">
      <c r="A38" s="36"/>
      <c r="B38" s="37"/>
      <c r="C38" s="3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x14ac:dyDescent="0.25">
      <c r="A39" s="31"/>
      <c r="B39" s="35"/>
      <c r="C39" s="35"/>
      <c r="D39" s="35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x14ac:dyDescent="0.25">
      <c r="A40" s="31"/>
      <c r="B40" s="35"/>
      <c r="C40" s="35"/>
      <c r="D40" s="35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25">
      <c r="A41" s="31"/>
      <c r="B41" s="35"/>
      <c r="C41" s="35"/>
      <c r="D41" s="35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25">
      <c r="A42" s="73"/>
      <c r="B42" s="35"/>
      <c r="C42" s="35"/>
      <c r="D42" s="35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73"/>
      <c r="B43" s="35"/>
      <c r="C43" s="35"/>
      <c r="D43" s="35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x14ac:dyDescent="0.25">
      <c r="A44" s="73"/>
    </row>
    <row r="45" spans="1:19" x14ac:dyDescent="0.25">
      <c r="A45" s="73"/>
    </row>
    <row r="46" spans="1:19" x14ac:dyDescent="0.25">
      <c r="A46" s="73"/>
    </row>
    <row r="47" spans="1:19" x14ac:dyDescent="0.25">
      <c r="A47" s="73"/>
    </row>
    <row r="48" spans="1:19" x14ac:dyDescent="0.25">
      <c r="A48" s="73"/>
    </row>
    <row r="49" spans="1:1" x14ac:dyDescent="0.25">
      <c r="A49" s="73"/>
    </row>
    <row r="50" spans="1:1" x14ac:dyDescent="0.25">
      <c r="A50"/>
    </row>
    <row r="51" spans="1:1" x14ac:dyDescent="0.25">
      <c r="A51" s="73"/>
    </row>
    <row r="52" spans="1:1" x14ac:dyDescent="0.25">
      <c r="A52" s="73"/>
    </row>
    <row r="53" spans="1:1" x14ac:dyDescent="0.25">
      <c r="A53" s="73"/>
    </row>
    <row r="54" spans="1:1" x14ac:dyDescent="0.25">
      <c r="A54" s="73"/>
    </row>
    <row r="55" spans="1:1" x14ac:dyDescent="0.25">
      <c r="A55" s="73"/>
    </row>
    <row r="56" spans="1:1" x14ac:dyDescent="0.25">
      <c r="A56" s="73"/>
    </row>
    <row r="57" spans="1:1" x14ac:dyDescent="0.25">
      <c r="A57" s="73"/>
    </row>
  </sheetData>
  <sheetProtection algorithmName="SHA-512" hashValue="wZ1t/Jrp6NeKiBUbMmqoh8+xNqMM2trH8I0aSZ8ZcxD7dnPIW1+ANHDZavB0TCPOXzjSnDcePbl851gORVABBg==" saltValue="A3NbcBGP61OWVg9Jgv/Z/A==" spinCount="100000" sheet="1" object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Total_udonthani</vt:lpstr>
      <vt:lpstr>oct58</vt:lpstr>
      <vt:lpstr>nov58</vt:lpstr>
      <vt:lpstr>dec58</vt:lpstr>
      <vt:lpstr>jan59</vt:lpstr>
      <vt:lpstr>feb59</vt:lpstr>
      <vt:lpstr>march59</vt:lpstr>
      <vt:lpstr>april59</vt:lpstr>
      <vt:lpstr>may59</vt:lpstr>
      <vt:lpstr>june59</vt:lpstr>
      <vt:lpstr>july59</vt:lpstr>
      <vt:lpstr>aug59</vt:lpstr>
      <vt:lpstr>sep59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Library</cp:lastModifiedBy>
  <dcterms:created xsi:type="dcterms:W3CDTF">2012-10-15T07:35:37Z</dcterms:created>
  <dcterms:modified xsi:type="dcterms:W3CDTF">2016-09-13T07:55:51Z</dcterms:modified>
</cp:coreProperties>
</file>